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245" activeTab="1"/>
  </bookViews>
  <sheets>
    <sheet name="Introduction " sheetId="1" r:id="rId1"/>
    <sheet name="MIS 2019" sheetId="2" r:id="rId2"/>
    <sheet name="AIRLINE JANUARY 19" sheetId="3" r:id="rId3"/>
  </sheets>
  <definedNames/>
  <calcPr fullCalcOnLoad="1"/>
</workbook>
</file>

<file path=xl/sharedStrings.xml><?xml version="1.0" encoding="utf-8"?>
<sst xmlns="http://schemas.openxmlformats.org/spreadsheetml/2006/main" count="217" uniqueCount="72">
  <si>
    <t>AAPA MONTHLY INTERNATIONAL STATISTICS (MIS)</t>
  </si>
  <si>
    <t>The Monthly International Statistics (MIS) covers international scheduled passenger and cargo traffic and capacity data</t>
  </si>
  <si>
    <t>of airlines based in the Asia Pacific region.  Passenger traffic results are described in terms of RPKs, ASKs and PLF, while</t>
  </si>
  <si>
    <t>cargo traffic results are in FTKs, FATKs and FLF.</t>
  </si>
  <si>
    <t xml:space="preserve">The MIS is in Excel format and is sent to subscribers via email during the first two weeks of every month. </t>
  </si>
  <si>
    <t>The AAPA Statistical Report serves to provide comprehensive operational statistics about Asia Pacific based airlines,</t>
  </si>
  <si>
    <t>highlighting critical industry statistics and issues.</t>
  </si>
  <si>
    <t>The publication analyses critical industry trends in target markets, and addresses current issues that are of major</t>
  </si>
  <si>
    <t>concern to the extremely competitive airline industry that impact investments. This report brings together contributions</t>
  </si>
  <si>
    <t>from airlines, government agencies, airport authorities, tourism bodies from across the globe.</t>
  </si>
  <si>
    <t>Past AAPA statistical reports are available at US$60 each excluding courier charges.</t>
  </si>
  <si>
    <t>TABLE 1A: ASIA PACIFIC CONSOLIDATED SCHEDULED INTERNATIONAL PASSENGER AND FREIGHT STATISTICS</t>
  </si>
  <si>
    <t>PAX</t>
  </si>
  <si>
    <t>RPK</t>
  </si>
  <si>
    <t>ASK</t>
  </si>
  <si>
    <t>PLF</t>
  </si>
  <si>
    <t>FTK</t>
  </si>
  <si>
    <t>FATK</t>
  </si>
  <si>
    <t>FLF</t>
  </si>
  <si>
    <t>RTK</t>
  </si>
  <si>
    <t>ATK</t>
  </si>
  <si>
    <t>OLF</t>
  </si>
  <si>
    <t>(000)</t>
  </si>
  <si>
    <t>(%)</t>
  </si>
  <si>
    <t>Percentage or Percentage Point Change</t>
  </si>
  <si>
    <t>Calendar Year</t>
  </si>
  <si>
    <t>TABLE 1B: ASIA PACIFIC CONSOLIDATED SCHEDULED INTERNATIONAL PASSENGER AND FREIGHT STATISTICS</t>
  </si>
  <si>
    <t>TOTAL</t>
  </si>
  <si>
    <t>Note:</t>
  </si>
  <si>
    <t>TABLE 2A: AAPA SCHEDULED INTERNATIONAL PASSENGER AND FREIGHT TRAFFIC</t>
  </si>
  <si>
    <t>AIRLINE</t>
  </si>
  <si>
    <t>BI</t>
  </si>
  <si>
    <t>BR</t>
  </si>
  <si>
    <t>CI</t>
  </si>
  <si>
    <t>CX/KA</t>
  </si>
  <si>
    <t>GA</t>
  </si>
  <si>
    <t>JL</t>
  </si>
  <si>
    <t>KE</t>
  </si>
  <si>
    <t>MH</t>
  </si>
  <si>
    <t>NH</t>
  </si>
  <si>
    <t>OZ</t>
  </si>
  <si>
    <t>PG</t>
  </si>
  <si>
    <t>PR</t>
  </si>
  <si>
    <t>SQ</t>
  </si>
  <si>
    <t>TG</t>
  </si>
  <si>
    <t>VN</t>
  </si>
  <si>
    <t>MI</t>
  </si>
  <si>
    <t>AAPA TOTAL</t>
  </si>
  <si>
    <t>Percentage and Percentage-Point Change</t>
  </si>
  <si>
    <t>TABLE 2B: AAPA SCHEDULED INTERNATIONAL PASSENGER AND FREIGHT TRAFFIC</t>
  </si>
  <si>
    <t xml:space="preserve">Note: </t>
  </si>
  <si>
    <t>KC</t>
  </si>
  <si>
    <t>ngho@aapa.org.my</t>
  </si>
  <si>
    <t>Revised figures in red font</t>
  </si>
  <si>
    <t>Total</t>
  </si>
  <si>
    <t>% Change</t>
  </si>
  <si>
    <t xml:space="preserve">Data from Jan 2011- Dec 2012 data consolidated from 31 carriers based in the region:  5J, 6E, 9W, AI, AK, BI, BR, CA, CI, CX, CZ, GA, HU, JL, JQ, KA, KE, MH, MU, </t>
  </si>
  <si>
    <t>NH, NZ, OZ, PG, PR, QF, SG, SQ, TG, TR (Tiger Airways), VA and VN</t>
  </si>
  <si>
    <r>
      <t xml:space="preserve">Data from Jan 2013 - Mar 2014 consolidated from 32 carriers based in the region:  5J, 6E, 9W, AI, AK, BI, BR, CA, CI, CX, CZ, GA, HU, JL, JQ, KA, </t>
    </r>
    <r>
      <rPr>
        <b/>
        <sz val="10"/>
        <color indexed="53"/>
        <rFont val="Arial"/>
        <family val="2"/>
      </rPr>
      <t>KC,</t>
    </r>
    <r>
      <rPr>
        <b/>
        <sz val="10"/>
        <rFont val="Arial"/>
        <family val="2"/>
      </rPr>
      <t xml:space="preserve"> KE, MH, MU,</t>
    </r>
  </si>
  <si>
    <t xml:space="preserve">Data from Apr 2014 consolidated from 33 carriers based in the region:  5J, 6E, 9W, AI, AK, BI, BR, CA, CI, CX, CZ, GA, HU, JL, JQ, KA, KC, KE, MH, MU, NH, NZ, OZ, </t>
  </si>
  <si>
    <t>PG, PR, QF, SG, SQ, TG, TR (Scoot + Tiger Airways), VA and VN</t>
  </si>
  <si>
    <t>January 2018</t>
  </si>
  <si>
    <r>
      <t xml:space="preserve">AAPA STATISTICAL REPORT 2018 </t>
    </r>
    <r>
      <rPr>
        <b/>
        <sz val="20"/>
        <color indexed="10"/>
        <rFont val="Arial"/>
        <family val="2"/>
      </rPr>
      <t>AVAILABLE NOW</t>
    </r>
  </si>
  <si>
    <t xml:space="preserve">The AAPA statistical report 2018 is available (in soft and hardcopy) for US$125.00 each excluding courier charges. Contact </t>
  </si>
  <si>
    <t>rsd@aapa.org.my to purchase the report.</t>
  </si>
  <si>
    <t>CONTACT PERSONS AT AAPA RESEARCH AND STATISTICS DEPARTMENT</t>
  </si>
  <si>
    <t>Ms. Kareen Khoo, Manager</t>
  </si>
  <si>
    <t>kareenkhoo@aapa.org.my</t>
  </si>
  <si>
    <t>Ms. Ho Ngai Gee, Senior Associate</t>
  </si>
  <si>
    <t>Mr. David Udayakumar, Associate</t>
  </si>
  <si>
    <t>david@aapa.org.my</t>
  </si>
  <si>
    <t>January 2019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</si>
</sst>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00000"/>
    <numFmt numFmtId="174" formatCode="0.0"/>
    <numFmt numFmtId="175" formatCode="#,##0.0"/>
    <numFmt numFmtId="176" formatCode="#,##0.0000000"/>
    <numFmt numFmtId="177" formatCode="#,##0.00000000"/>
    <numFmt numFmtId="178" formatCode="#,##0.00000"/>
    <numFmt numFmtId="179" formatCode="#,##0.0000"/>
    <numFmt numFmtId="180" formatCode="#,##0.000"/>
    <numFmt numFmtId="181" formatCode="0.000"/>
    <numFmt numFmtId="182" formatCode="[$-4409]dddd\,\ d\ mmmm\,\ yyyy"/>
    <numFmt numFmtId="183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36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8"/>
      <color rgb="FFFF0000"/>
      <name val="Arial"/>
      <family val="2"/>
    </font>
    <font>
      <b/>
      <sz val="8"/>
      <color theme="7" tint="-0.24997000396251678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33" borderId="0" xfId="60" applyFont="1" applyFill="1" applyBorder="1">
      <alignment/>
      <protection/>
    </xf>
    <xf numFmtId="0" fontId="4" fillId="33" borderId="0" xfId="58" applyFill="1" applyBorder="1">
      <alignment/>
      <protection/>
    </xf>
    <xf numFmtId="0" fontId="5" fillId="33" borderId="0" xfId="60" applyFont="1" applyFill="1" applyBorder="1">
      <alignment/>
      <protection/>
    </xf>
    <xf numFmtId="0" fontId="8" fillId="33" borderId="0" xfId="53" applyFont="1" applyFill="1" applyBorder="1" applyAlignment="1" applyProtection="1">
      <alignment/>
      <protection/>
    </xf>
    <xf numFmtId="0" fontId="5" fillId="0" borderId="0" xfId="59" applyFont="1" applyProtection="1">
      <alignment/>
      <protection/>
    </xf>
    <xf numFmtId="0" fontId="8" fillId="0" borderId="0" xfId="59" applyFont="1" applyProtection="1">
      <alignment/>
      <protection/>
    </xf>
    <xf numFmtId="17" fontId="8" fillId="6" borderId="0" xfId="59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4" borderId="10" xfId="59" applyFont="1" applyFill="1" applyBorder="1" applyAlignment="1" applyProtection="1">
      <alignment horizontal="center" vertical="center" wrapText="1"/>
      <protection/>
    </xf>
    <xf numFmtId="0" fontId="8" fillId="34" borderId="11" xfId="59" applyFont="1" applyFill="1" applyBorder="1" applyAlignment="1" applyProtection="1" quotePrefix="1">
      <alignment horizontal="center" vertical="center" wrapText="1"/>
      <protection/>
    </xf>
    <xf numFmtId="17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0" xfId="59" applyNumberFormat="1" applyFont="1" applyFill="1" applyProtection="1">
      <alignment/>
      <protection/>
    </xf>
    <xf numFmtId="1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59" applyFont="1" applyProtection="1">
      <alignment/>
      <protection/>
    </xf>
    <xf numFmtId="0" fontId="8" fillId="6" borderId="14" xfId="0" applyFont="1" applyFill="1" applyBorder="1" applyAlignment="1" applyProtection="1">
      <alignment horizontal="center" vertical="center" wrapText="1"/>
      <protection/>
    </xf>
    <xf numFmtId="3" fontId="8" fillId="6" borderId="14" xfId="0" applyNumberFormat="1" applyFont="1" applyFill="1" applyBorder="1" applyAlignment="1" applyProtection="1">
      <alignment horizontal="center" vertical="center" wrapText="1"/>
      <protection/>
    </xf>
    <xf numFmtId="172" fontId="8" fillId="6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59" applyFont="1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8" fillId="34" borderId="12" xfId="59" applyFont="1" applyFill="1" applyBorder="1" applyAlignment="1" applyProtection="1">
      <alignment horizontal="center" vertical="center" wrapText="1"/>
      <protection/>
    </xf>
    <xf numFmtId="172" fontId="8" fillId="0" borderId="12" xfId="64" applyNumberFormat="1" applyFont="1" applyFill="1" applyBorder="1" applyAlignment="1" applyProtection="1">
      <alignment horizontal="center"/>
      <protection/>
    </xf>
    <xf numFmtId="174" fontId="8" fillId="0" borderId="12" xfId="64" applyNumberFormat="1" applyFont="1" applyFill="1" applyBorder="1" applyAlignment="1" applyProtection="1">
      <alignment horizontal="center"/>
      <protection/>
    </xf>
    <xf numFmtId="10" fontId="8" fillId="0" borderId="0" xfId="59" applyNumberFormat="1" applyFont="1" applyProtection="1">
      <alignment/>
      <protection/>
    </xf>
    <xf numFmtId="172" fontId="8" fillId="6" borderId="15" xfId="64" applyNumberFormat="1" applyFont="1" applyFill="1" applyBorder="1" applyAlignment="1" applyProtection="1">
      <alignment horizontal="center"/>
      <protection/>
    </xf>
    <xf numFmtId="172" fontId="8" fillId="0" borderId="0" xfId="59" applyNumberFormat="1" applyFont="1" applyProtection="1">
      <alignment/>
      <protection/>
    </xf>
    <xf numFmtId="0" fontId="8" fillId="0" borderId="12" xfId="59" applyFont="1" applyBorder="1" applyAlignment="1" applyProtection="1">
      <alignment horizontal="center"/>
      <protection/>
    </xf>
    <xf numFmtId="3" fontId="8" fillId="0" borderId="12" xfId="59" applyNumberFormat="1" applyFont="1" applyBorder="1" applyAlignment="1" applyProtection="1">
      <alignment horizontal="center"/>
      <protection/>
    </xf>
    <xf numFmtId="3" fontId="8" fillId="0" borderId="0" xfId="59" applyNumberFormat="1" applyFont="1" applyProtection="1">
      <alignment/>
      <protection/>
    </xf>
    <xf numFmtId="0" fontId="8" fillId="0" borderId="0" xfId="59" applyFont="1" applyAlignment="1" applyProtection="1">
      <alignment horizontal="center"/>
      <protection/>
    </xf>
    <xf numFmtId="10" fontId="8" fillId="0" borderId="0" xfId="63" applyNumberFormat="1" applyFont="1" applyAlignment="1" applyProtection="1">
      <alignment/>
      <protection/>
    </xf>
    <xf numFmtId="172" fontId="8" fillId="0" borderId="12" xfId="64" applyNumberFormat="1" applyFont="1" applyBorder="1" applyAlignment="1" applyProtection="1">
      <alignment horizontal="center"/>
      <protection/>
    </xf>
    <xf numFmtId="175" fontId="8" fillId="0" borderId="12" xfId="59" applyNumberFormat="1" applyFont="1" applyBorder="1" applyAlignment="1" applyProtection="1">
      <alignment horizontal="center"/>
      <protection/>
    </xf>
    <xf numFmtId="17" fontId="8" fillId="35" borderId="0" xfId="59" applyNumberFormat="1" applyFont="1" applyFill="1" applyAlignment="1" applyProtection="1">
      <alignment/>
      <protection/>
    </xf>
    <xf numFmtId="3" fontId="5" fillId="0" borderId="0" xfId="59" applyNumberFormat="1" applyFont="1" applyProtection="1">
      <alignment/>
      <protection/>
    </xf>
    <xf numFmtId="0" fontId="8" fillId="35" borderId="10" xfId="59" applyFont="1" applyFill="1" applyBorder="1" applyAlignment="1" applyProtection="1">
      <alignment horizontal="center" vertical="center" wrapText="1"/>
      <protection/>
    </xf>
    <xf numFmtId="0" fontId="8" fillId="35" borderId="11" xfId="59" applyFont="1" applyFill="1" applyBorder="1" applyAlignment="1" applyProtection="1" quotePrefix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172" fontId="8" fillId="0" borderId="12" xfId="63" applyNumberFormat="1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3" fontId="8" fillId="4" borderId="15" xfId="0" applyNumberFormat="1" applyFont="1" applyFill="1" applyBorder="1" applyAlignment="1" applyProtection="1">
      <alignment horizontal="center" vertical="center" wrapText="1"/>
      <protection/>
    </xf>
    <xf numFmtId="172" fontId="8" fillId="4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57" fillId="0" borderId="12" xfId="0" applyNumberFormat="1" applyFont="1" applyBorder="1" applyAlignment="1" quotePrefix="1">
      <alignment horizontal="center"/>
    </xf>
    <xf numFmtId="172" fontId="57" fillId="0" borderId="12" xfId="63" applyNumberFormat="1" applyFont="1" applyBorder="1" applyAlignment="1" quotePrefix="1">
      <alignment horizontal="center"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5" fillId="0" borderId="0" xfId="0" applyNumberFormat="1" applyFont="1" applyAlignment="1">
      <alignment/>
    </xf>
    <xf numFmtId="2" fontId="8" fillId="6" borderId="12" xfId="0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/>
    </xf>
    <xf numFmtId="172" fontId="8" fillId="0" borderId="12" xfId="65" applyNumberFormat="1" applyFont="1" applyFill="1" applyBorder="1" applyAlignment="1">
      <alignment horizontal="center" vertical="center" wrapText="1"/>
    </xf>
    <xf numFmtId="175" fontId="8" fillId="0" borderId="12" xfId="0" applyNumberFormat="1" applyFont="1" applyBorder="1" applyAlignment="1">
      <alignment horizontal="center"/>
    </xf>
    <xf numFmtId="172" fontId="8" fillId="6" borderId="12" xfId="65" applyNumberFormat="1" applyFont="1" applyFill="1" applyBorder="1" applyAlignment="1">
      <alignment horizontal="center" vertical="center" wrapText="1"/>
    </xf>
    <xf numFmtId="175" fontId="8" fillId="6" borderId="12" xfId="0" applyNumberFormat="1" applyFont="1" applyFill="1" applyBorder="1" applyAlignment="1">
      <alignment horizontal="center" vertical="center"/>
    </xf>
    <xf numFmtId="172" fontId="8" fillId="0" borderId="0" xfId="65" applyNumberFormat="1" applyFont="1" applyFill="1" applyBorder="1" applyAlignment="1">
      <alignment horizontal="center" vertical="center" wrapText="1"/>
    </xf>
    <xf numFmtId="175" fontId="8" fillId="0" borderId="0" xfId="0" applyNumberFormat="1" applyFont="1" applyBorder="1" applyAlignment="1">
      <alignment horizontal="center"/>
    </xf>
    <xf numFmtId="0" fontId="8" fillId="35" borderId="11" xfId="0" applyFont="1" applyFill="1" applyBorder="1" applyAlignment="1" quotePrefix="1">
      <alignment horizontal="center" vertical="center" wrapText="1"/>
    </xf>
    <xf numFmtId="3" fontId="8" fillId="0" borderId="12" xfId="0" applyNumberFormat="1" applyFont="1" applyBorder="1" applyAlignment="1" quotePrefix="1">
      <alignment horizontal="center"/>
    </xf>
    <xf numFmtId="2" fontId="8" fillId="4" borderId="12" xfId="0" applyNumberFormat="1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center" wrapText="1"/>
    </xf>
    <xf numFmtId="172" fontId="8" fillId="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72" fontId="8" fillId="6" borderId="12" xfId="0" applyNumberFormat="1" applyFont="1" applyFill="1" applyBorder="1" applyAlignment="1">
      <alignment horizontal="center" vertical="center"/>
    </xf>
    <xf numFmtId="172" fontId="8" fillId="0" borderId="12" xfId="64" applyNumberFormat="1" applyFont="1" applyBorder="1" applyAlignment="1" quotePrefix="1">
      <alignment horizontal="center"/>
    </xf>
    <xf numFmtId="172" fontId="8" fillId="0" borderId="12" xfId="64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172" fontId="60" fillId="0" borderId="0" xfId="63" applyNumberFormat="1" applyFont="1" applyAlignment="1">
      <alignment horizontal="center"/>
    </xf>
    <xf numFmtId="172" fontId="8" fillId="0" borderId="12" xfId="63" applyNumberFormat="1" applyFont="1" applyBorder="1" applyAlignment="1" applyProtection="1">
      <alignment horizontal="center"/>
      <protection/>
    </xf>
    <xf numFmtId="0" fontId="12" fillId="0" borderId="0" xfId="59" applyFont="1" applyAlignment="1" applyProtection="1">
      <alignment horizontal="left"/>
      <protection/>
    </xf>
    <xf numFmtId="0" fontId="12" fillId="0" borderId="0" xfId="59" applyFont="1" applyProtection="1">
      <alignment/>
      <protection/>
    </xf>
    <xf numFmtId="3" fontId="57" fillId="0" borderId="12" xfId="63" applyNumberFormat="1" applyFont="1" applyFill="1" applyBorder="1" applyAlignment="1" applyProtection="1">
      <alignment horizontal="center"/>
      <protection/>
    </xf>
    <xf numFmtId="172" fontId="57" fillId="0" borderId="12" xfId="63" applyNumberFormat="1" applyFont="1" applyFill="1" applyBorder="1" applyAlignment="1" applyProtection="1">
      <alignment horizontal="center"/>
      <protection/>
    </xf>
    <xf numFmtId="3" fontId="57" fillId="0" borderId="12" xfId="0" applyNumberFormat="1" applyFont="1" applyFill="1" applyBorder="1" applyAlignment="1" applyProtection="1">
      <alignment horizontal="center"/>
      <protection/>
    </xf>
    <xf numFmtId="9" fontId="13" fillId="0" borderId="0" xfId="63" applyFont="1" applyAlignment="1" applyProtection="1">
      <alignment horizontal="center"/>
      <protection/>
    </xf>
    <xf numFmtId="175" fontId="61" fillId="33" borderId="0" xfId="59" applyNumberFormat="1" applyFont="1" applyFill="1" applyAlignment="1" applyProtection="1">
      <alignment horizontal="center"/>
      <protection/>
    </xf>
    <xf numFmtId="9" fontId="8" fillId="0" borderId="0" xfId="59" applyNumberFormat="1" applyFont="1" applyProtection="1">
      <alignment/>
      <protection/>
    </xf>
    <xf numFmtId="3" fontId="0" fillId="0" borderId="0" xfId="0" applyNumberFormat="1" applyAlignment="1">
      <alignment horizontal="center"/>
    </xf>
    <xf numFmtId="174" fontId="8" fillId="6" borderId="15" xfId="64" applyNumberFormat="1" applyFont="1" applyFill="1" applyBorder="1" applyAlignment="1" applyProtection="1">
      <alignment horizontal="center"/>
      <protection/>
    </xf>
    <xf numFmtId="1" fontId="13" fillId="0" borderId="0" xfId="63" applyNumberFormat="1" applyFont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 applyProtection="1">
      <alignment horizontal="center" vertical="center" wrapText="1"/>
      <protection/>
    </xf>
    <xf numFmtId="172" fontId="57" fillId="0" borderId="12" xfId="63" applyNumberFormat="1" applyFont="1" applyFill="1" applyBorder="1" applyAlignment="1" applyProtection="1">
      <alignment horizontal="center" vertical="center" wrapText="1"/>
      <protection/>
    </xf>
    <xf numFmtId="3" fontId="57" fillId="0" borderId="13" xfId="63" applyNumberFormat="1" applyFont="1" applyFill="1" applyBorder="1" applyAlignment="1" applyProtection="1">
      <alignment horizontal="center"/>
      <protection/>
    </xf>
    <xf numFmtId="172" fontId="57" fillId="0" borderId="13" xfId="63" applyNumberFormat="1" applyFont="1" applyFill="1" applyBorder="1" applyAlignment="1" applyProtection="1">
      <alignment horizontal="center"/>
      <protection/>
    </xf>
    <xf numFmtId="3" fontId="57" fillId="0" borderId="13" xfId="0" applyNumberFormat="1" applyFont="1" applyFill="1" applyBorder="1" applyAlignment="1" applyProtection="1">
      <alignment horizontal="center"/>
      <protection/>
    </xf>
    <xf numFmtId="3" fontId="57" fillId="0" borderId="12" xfId="0" applyNumberFormat="1" applyFont="1" applyBorder="1" applyAlignment="1">
      <alignment horizontal="center"/>
    </xf>
    <xf numFmtId="0" fontId="57" fillId="0" borderId="12" xfId="0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/>
    </xf>
    <xf numFmtId="0" fontId="62" fillId="0" borderId="0" xfId="0" applyFont="1" applyAlignment="1">
      <alignment/>
    </xf>
    <xf numFmtId="3" fontId="8" fillId="0" borderId="12" xfId="63" applyNumberFormat="1" applyFont="1" applyFill="1" applyBorder="1" applyAlignment="1" applyProtection="1">
      <alignment horizontal="center"/>
      <protection/>
    </xf>
    <xf numFmtId="172" fontId="8" fillId="0" borderId="12" xfId="63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56" fillId="0" borderId="12" xfId="0" applyNumberFormat="1" applyFont="1" applyBorder="1" applyAlignment="1" quotePrefix="1">
      <alignment horizontal="center"/>
    </xf>
    <xf numFmtId="172" fontId="56" fillId="0" borderId="12" xfId="63" applyNumberFormat="1" applyFont="1" applyBorder="1" applyAlignment="1" quotePrefix="1">
      <alignment horizontal="center"/>
    </xf>
    <xf numFmtId="0" fontId="8" fillId="34" borderId="10" xfId="59" applyFont="1" applyFill="1" applyBorder="1" applyAlignment="1" applyProtection="1">
      <alignment horizontal="center" vertical="center" wrapText="1"/>
      <protection/>
    </xf>
    <xf numFmtId="0" fontId="8" fillId="34" borderId="11" xfId="59" applyFont="1" applyFill="1" applyBorder="1" applyAlignment="1" applyProtection="1">
      <alignment horizontal="center" vertical="center" wrapText="1"/>
      <protection/>
    </xf>
    <xf numFmtId="0" fontId="8" fillId="34" borderId="16" xfId="59" applyFont="1" applyFill="1" applyBorder="1" applyAlignment="1" applyProtection="1">
      <alignment horizontal="center"/>
      <protection/>
    </xf>
    <xf numFmtId="0" fontId="8" fillId="34" borderId="17" xfId="59" applyFont="1" applyFill="1" applyBorder="1" applyAlignment="1" applyProtection="1">
      <alignment horizontal="center"/>
      <protection/>
    </xf>
    <xf numFmtId="0" fontId="8" fillId="34" borderId="18" xfId="59" applyFont="1" applyFill="1" applyBorder="1" applyAlignment="1" applyProtection="1">
      <alignment horizontal="center"/>
      <protection/>
    </xf>
    <xf numFmtId="0" fontId="10" fillId="36" borderId="0" xfId="59" applyFont="1" applyFill="1" applyAlignment="1" applyProtection="1">
      <alignment horizontal="center" vertical="center"/>
      <protection/>
    </xf>
    <xf numFmtId="0" fontId="8" fillId="35" borderId="10" xfId="59" applyFont="1" applyFill="1" applyBorder="1" applyAlignment="1" applyProtection="1">
      <alignment horizontal="center" vertical="center" wrapText="1"/>
      <protection/>
    </xf>
    <xf numFmtId="0" fontId="8" fillId="35" borderId="11" xfId="59" applyFont="1" applyFill="1" applyBorder="1" applyAlignment="1" applyProtection="1">
      <alignment horizontal="center" vertical="center" wrapText="1"/>
      <protection/>
    </xf>
    <xf numFmtId="0" fontId="9" fillId="0" borderId="0" xfId="59" applyNumberFormat="1" applyFont="1" applyAlignment="1" applyProtection="1">
      <alignment horizontal="left" vertical="center"/>
      <protection/>
    </xf>
    <xf numFmtId="0" fontId="10" fillId="37" borderId="0" xfId="59" applyFont="1" applyFill="1" applyAlignment="1" applyProtection="1">
      <alignment horizontal="center" vertical="center"/>
      <protection/>
    </xf>
    <xf numFmtId="17" fontId="8" fillId="34" borderId="16" xfId="59" applyNumberFormat="1" applyFont="1" applyFill="1" applyBorder="1" applyAlignment="1" applyProtection="1">
      <alignment horizontal="center"/>
      <protection/>
    </xf>
    <xf numFmtId="17" fontId="8" fillId="34" borderId="17" xfId="59" applyNumberFormat="1" applyFont="1" applyFill="1" applyBorder="1" applyAlignment="1" applyProtection="1">
      <alignment horizontal="center"/>
      <protection/>
    </xf>
    <xf numFmtId="17" fontId="8" fillId="34" borderId="18" xfId="59" applyNumberFormat="1" applyFont="1" applyFill="1" applyBorder="1" applyAlignment="1" applyProtection="1">
      <alignment horizontal="center"/>
      <protection/>
    </xf>
    <xf numFmtId="17" fontId="8" fillId="35" borderId="0" xfId="0" applyNumberFormat="1" applyFont="1" applyFill="1" applyAlignment="1">
      <alignment horizontal="center"/>
    </xf>
    <xf numFmtId="17" fontId="8" fillId="35" borderId="0" xfId="0" applyNumberFormat="1" applyFont="1" applyFill="1" applyAlignment="1" quotePrefix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7" fontId="11" fillId="37" borderId="0" xfId="0" applyNumberFormat="1" applyFont="1" applyFill="1" applyAlignment="1" quotePrefix="1">
      <alignment horizontal="center"/>
    </xf>
    <xf numFmtId="0" fontId="11" fillId="37" borderId="0" xfId="0" applyFont="1" applyFill="1" applyAlignment="1">
      <alignment horizontal="center"/>
    </xf>
    <xf numFmtId="17" fontId="8" fillId="6" borderId="0" xfId="0" applyNumberFormat="1" applyFont="1" applyFill="1" applyAlignment="1">
      <alignment horizontal="center"/>
    </xf>
    <xf numFmtId="17" fontId="8" fillId="6" borderId="0" xfId="0" applyNumberFormat="1" applyFont="1" applyFill="1" applyAlignment="1" quotePrefix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center"/>
    </xf>
    <xf numFmtId="17" fontId="11" fillId="36" borderId="0" xfId="0" applyNumberFormat="1" applyFont="1" applyFill="1" applyAlignment="1" quotePrefix="1">
      <alignment horizontal="center"/>
    </xf>
    <xf numFmtId="0" fontId="9" fillId="0" borderId="0" xfId="0" applyFont="1" applyAlignment="1">
      <alignment horizontal="left" vertical="center"/>
    </xf>
    <xf numFmtId="17" fontId="8" fillId="6" borderId="0" xfId="0" applyNumberFormat="1" applyFont="1" applyFill="1" applyBorder="1" applyAlignment="1">
      <alignment horizontal="center"/>
    </xf>
    <xf numFmtId="0" fontId="8" fillId="33" borderId="0" xfId="58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MIS-SUB-2006-12 2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AAPA_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AAPA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8</xdr:row>
      <xdr:rowOff>123825</xdr:rowOff>
    </xdr:from>
    <xdr:to>
      <xdr:col>4</xdr:col>
      <xdr:colOff>419100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781175"/>
          <a:ext cx="20574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57150</xdr:rowOff>
    </xdr:from>
    <xdr:to>
      <xdr:col>10</xdr:col>
      <xdr:colOff>809625</xdr:colOff>
      <xdr:row>1</xdr:row>
      <xdr:rowOff>161925</xdr:rowOff>
    </xdr:to>
    <xdr:pic>
      <xdr:nvPicPr>
        <xdr:cNvPr id="1" name="Picture 1" descr="AAPA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63000" y="5715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38100</xdr:rowOff>
    </xdr:from>
    <xdr:to>
      <xdr:col>7</xdr:col>
      <xdr:colOff>1152525</xdr:colOff>
      <xdr:row>1</xdr:row>
      <xdr:rowOff>142875</xdr:rowOff>
    </xdr:to>
    <xdr:pic>
      <xdr:nvPicPr>
        <xdr:cNvPr id="1" name="Picture 1" descr="AAPA_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43925" y="3810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ho@aapa.org.my" TargetMode="External" /><Relationship Id="rId2" Type="http://schemas.openxmlformats.org/officeDocument/2006/relationships/hyperlink" Target="mailto:kareenkhoo@aapa.org.my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00390625" style="2" customWidth="1"/>
    <col min="2" max="16384" width="9.140625" style="2" customWidth="1"/>
  </cols>
  <sheetData>
    <row r="2" ht="26.25">
      <c r="B2" s="1" t="s">
        <v>0</v>
      </c>
    </row>
    <row r="3" ht="15">
      <c r="B3" s="3"/>
    </row>
    <row r="4" ht="15">
      <c r="B4" s="3" t="s">
        <v>1</v>
      </c>
    </row>
    <row r="5" ht="15">
      <c r="B5" s="3" t="s">
        <v>2</v>
      </c>
    </row>
    <row r="6" ht="15">
      <c r="B6" s="3" t="s">
        <v>3</v>
      </c>
    </row>
    <row r="7" ht="15">
      <c r="B7" s="3"/>
    </row>
    <row r="8" ht="15">
      <c r="B8" s="3" t="s">
        <v>4</v>
      </c>
    </row>
    <row r="9" ht="15">
      <c r="H9" s="3"/>
    </row>
    <row r="10" ht="15">
      <c r="H10" s="3"/>
    </row>
    <row r="11" spans="6:8" ht="26.25">
      <c r="F11" s="1" t="s">
        <v>62</v>
      </c>
      <c r="H11" s="3"/>
    </row>
    <row r="12" spans="6:8" ht="15">
      <c r="F12" s="3"/>
      <c r="H12" s="3"/>
    </row>
    <row r="13" spans="6:8" ht="15">
      <c r="F13" s="3" t="s">
        <v>5</v>
      </c>
      <c r="H13" s="3"/>
    </row>
    <row r="14" spans="6:8" ht="15">
      <c r="F14" s="3" t="s">
        <v>6</v>
      </c>
      <c r="H14" s="3"/>
    </row>
    <row r="15" spans="6:8" ht="15">
      <c r="F15" s="3"/>
      <c r="H15" s="3"/>
    </row>
    <row r="16" spans="6:8" ht="15">
      <c r="F16" s="3" t="s">
        <v>7</v>
      </c>
      <c r="H16" s="3"/>
    </row>
    <row r="17" spans="6:8" ht="15">
      <c r="F17" s="3" t="s">
        <v>8</v>
      </c>
      <c r="H17" s="3"/>
    </row>
    <row r="18" spans="6:8" ht="15">
      <c r="F18" s="3" t="s">
        <v>9</v>
      </c>
      <c r="H18" s="3"/>
    </row>
    <row r="19" spans="6:8" ht="15">
      <c r="F19" s="3"/>
      <c r="H19" s="3"/>
    </row>
    <row r="20" spans="6:8" ht="15">
      <c r="F20" s="3" t="s">
        <v>63</v>
      </c>
      <c r="H20" s="3"/>
    </row>
    <row r="21" spans="6:8" ht="15">
      <c r="F21" s="3" t="s">
        <v>64</v>
      </c>
      <c r="H21" s="3"/>
    </row>
    <row r="22" spans="6:8" ht="15">
      <c r="F22" s="3"/>
      <c r="H22" s="3"/>
    </row>
    <row r="23" spans="6:8" ht="15">
      <c r="F23" s="3" t="s">
        <v>10</v>
      </c>
      <c r="H23" s="3"/>
    </row>
    <row r="24" ht="15">
      <c r="F24" s="3"/>
    </row>
    <row r="25" ht="15">
      <c r="F25" s="3"/>
    </row>
    <row r="27" ht="26.25">
      <c r="B27" s="1" t="s">
        <v>65</v>
      </c>
    </row>
    <row r="28" ht="15">
      <c r="B28" s="3"/>
    </row>
    <row r="29" spans="2:7" ht="15">
      <c r="B29" s="3" t="s">
        <v>66</v>
      </c>
      <c r="G29" s="138" t="s">
        <v>67</v>
      </c>
    </row>
    <row r="30" spans="2:7" ht="15">
      <c r="B30" s="3" t="s">
        <v>68</v>
      </c>
      <c r="G30" s="4" t="s">
        <v>52</v>
      </c>
    </row>
    <row r="31" spans="2:7" ht="15">
      <c r="B31" s="3" t="s">
        <v>69</v>
      </c>
      <c r="G31" s="4" t="s">
        <v>70</v>
      </c>
    </row>
  </sheetData>
  <sheetProtection password="D433" sheet="1" objects="1" scenarios="1"/>
  <hyperlinks>
    <hyperlink ref="G30" r:id="rId1" display="ngho@aapa.org.my"/>
    <hyperlink ref="G31" r:id="rId2" display="kareenkhoo@aapa.org.my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90" zoomScaleNormal="90" zoomScalePageLayoutView="0" workbookViewId="0" topLeftCell="A1">
      <selection activeCell="F16" sqref="F16"/>
    </sheetView>
  </sheetViews>
  <sheetFormatPr defaultColWidth="13.28125" defaultRowHeight="15" customHeight="1"/>
  <cols>
    <col min="1" max="1" width="12.140625" style="6" customWidth="1"/>
    <col min="2" max="4" width="13.28125" style="6" customWidth="1"/>
    <col min="5" max="5" width="12.421875" style="6" customWidth="1"/>
    <col min="6" max="8" width="13.28125" style="6" customWidth="1"/>
    <col min="9" max="9" width="12.140625" style="6" customWidth="1"/>
    <col min="10" max="11" width="13.28125" style="6" customWidth="1"/>
    <col min="12" max="17" width="9.140625" style="6" customWidth="1"/>
    <col min="18" max="19" width="9.7109375" style="6" bestFit="1" customWidth="1"/>
    <col min="20" max="20" width="9.140625" style="6" bestFit="1" customWidth="1"/>
    <col min="21" max="21" width="10.7109375" style="6" bestFit="1" customWidth="1"/>
    <col min="22" max="246" width="9.140625" style="6" customWidth="1"/>
    <col min="247" max="247" width="12.140625" style="6" customWidth="1"/>
    <col min="248" max="250" width="13.28125" style="6" customWidth="1"/>
    <col min="251" max="251" width="12.140625" style="6" customWidth="1"/>
    <col min="252" max="254" width="13.28125" style="6" customWidth="1"/>
    <col min="255" max="255" width="12.140625" style="6" customWidth="1"/>
    <col min="256" max="16384" width="13.28125" style="6" customWidth="1"/>
  </cols>
  <sheetData>
    <row r="1" spans="1:11" s="5" customFormat="1" ht="1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" customHeight="1">
      <c r="A3" s="119" t="s">
        <v>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="8" customFormat="1" ht="15"/>
    <row r="7" spans="1:11" ht="12.75">
      <c r="A7" s="110">
        <v>2019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21</v>
      </c>
    </row>
    <row r="8" spans="1:11" ht="12.75">
      <c r="A8" s="111"/>
      <c r="B8" s="10" t="s">
        <v>22</v>
      </c>
      <c r="C8" s="10" t="s">
        <v>22</v>
      </c>
      <c r="D8" s="10" t="s">
        <v>22</v>
      </c>
      <c r="E8" s="10" t="s">
        <v>23</v>
      </c>
      <c r="F8" s="10" t="s">
        <v>22</v>
      </c>
      <c r="G8" s="10" t="s">
        <v>22</v>
      </c>
      <c r="H8" s="10" t="s">
        <v>23</v>
      </c>
      <c r="I8" s="10" t="s">
        <v>22</v>
      </c>
      <c r="J8" s="10" t="s">
        <v>22</v>
      </c>
      <c r="K8" s="10" t="s">
        <v>23</v>
      </c>
    </row>
    <row r="9" spans="1:25" ht="12.75">
      <c r="A9" s="11">
        <v>43477</v>
      </c>
      <c r="B9" s="84"/>
      <c r="C9" s="84"/>
      <c r="D9" s="84"/>
      <c r="E9" s="85"/>
      <c r="F9" s="86"/>
      <c r="G9" s="86"/>
      <c r="H9" s="85"/>
      <c r="I9" s="86"/>
      <c r="J9" s="86"/>
      <c r="K9" s="8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4" ht="12.75">
      <c r="A10" s="11">
        <v>43508</v>
      </c>
      <c r="B10" s="105"/>
      <c r="C10" s="105"/>
      <c r="D10" s="105"/>
      <c r="E10" s="106"/>
      <c r="F10" s="107"/>
      <c r="G10" s="107"/>
      <c r="H10" s="106"/>
      <c r="I10" s="107"/>
      <c r="J10" s="107"/>
      <c r="K10" s="85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>
      <c r="A11" s="11">
        <v>43536</v>
      </c>
      <c r="B11" s="105"/>
      <c r="C11" s="105"/>
      <c r="D11" s="105"/>
      <c r="E11" s="106"/>
      <c r="F11" s="107"/>
      <c r="G11" s="107"/>
      <c r="H11" s="106"/>
      <c r="I11" s="107"/>
      <c r="J11" s="107"/>
      <c r="K11" s="85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>
      <c r="A12" s="11">
        <v>43567</v>
      </c>
      <c r="B12" s="105"/>
      <c r="C12" s="105"/>
      <c r="D12" s="105"/>
      <c r="E12" s="106"/>
      <c r="F12" s="107"/>
      <c r="G12" s="107"/>
      <c r="H12" s="106"/>
      <c r="I12" s="107"/>
      <c r="J12" s="107"/>
      <c r="K12" s="85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>
      <c r="A13" s="11">
        <v>43597</v>
      </c>
      <c r="B13" s="105"/>
      <c r="C13" s="105"/>
      <c r="D13" s="105"/>
      <c r="E13" s="106"/>
      <c r="F13" s="107"/>
      <c r="G13" s="107"/>
      <c r="H13" s="106"/>
      <c r="I13" s="107"/>
      <c r="J13" s="107"/>
      <c r="K13" s="85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>
      <c r="A14" s="11">
        <v>43628</v>
      </c>
      <c r="B14" s="105"/>
      <c r="C14" s="105"/>
      <c r="D14" s="105"/>
      <c r="E14" s="106"/>
      <c r="F14" s="107"/>
      <c r="G14" s="107"/>
      <c r="H14" s="106"/>
      <c r="I14" s="107"/>
      <c r="J14" s="107"/>
      <c r="K14" s="85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>
      <c r="A15" s="11">
        <v>43658</v>
      </c>
      <c r="B15" s="105"/>
      <c r="C15" s="105"/>
      <c r="D15" s="105"/>
      <c r="E15" s="106"/>
      <c r="F15" s="107"/>
      <c r="G15" s="107"/>
      <c r="H15" s="106"/>
      <c r="I15" s="107"/>
      <c r="J15" s="107"/>
      <c r="K15" s="8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>
      <c r="A16" s="11">
        <v>43689</v>
      </c>
      <c r="B16" s="84"/>
      <c r="C16" s="84"/>
      <c r="D16" s="84"/>
      <c r="E16" s="85"/>
      <c r="F16" s="86"/>
      <c r="G16" s="86"/>
      <c r="H16" s="85"/>
      <c r="I16" s="86"/>
      <c r="J16" s="86"/>
      <c r="K16" s="85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>
      <c r="A17" s="11">
        <v>43720</v>
      </c>
      <c r="B17" s="84"/>
      <c r="C17" s="84"/>
      <c r="D17" s="84"/>
      <c r="E17" s="85"/>
      <c r="F17" s="86"/>
      <c r="G17" s="86"/>
      <c r="H17" s="85"/>
      <c r="I17" s="86"/>
      <c r="J17" s="86"/>
      <c r="K17" s="85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>
      <c r="A18" s="11">
        <v>43750</v>
      </c>
      <c r="B18" s="84"/>
      <c r="C18" s="84"/>
      <c r="D18" s="84"/>
      <c r="E18" s="85"/>
      <c r="F18" s="86"/>
      <c r="G18" s="86"/>
      <c r="H18" s="85"/>
      <c r="I18" s="86"/>
      <c r="J18" s="86"/>
      <c r="K18" s="85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1">
        <v>43781</v>
      </c>
      <c r="B19" s="84"/>
      <c r="C19" s="84"/>
      <c r="D19" s="84"/>
      <c r="E19" s="85"/>
      <c r="F19" s="86"/>
      <c r="G19" s="86"/>
      <c r="H19" s="85"/>
      <c r="I19" s="86"/>
      <c r="J19" s="86"/>
      <c r="K19" s="85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4" customFormat="1" ht="13.5" thickBot="1">
      <c r="A20" s="13">
        <v>43811</v>
      </c>
      <c r="B20" s="98"/>
      <c r="C20" s="98"/>
      <c r="D20" s="98"/>
      <c r="E20" s="99"/>
      <c r="F20" s="100"/>
      <c r="G20" s="100"/>
      <c r="H20" s="99"/>
      <c r="I20" s="100"/>
      <c r="J20" s="100"/>
      <c r="K20" s="9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11" ht="14.25" thickBot="1" thickTop="1">
      <c r="A21" s="15" t="s">
        <v>54</v>
      </c>
      <c r="B21" s="16"/>
      <c r="C21" s="16"/>
      <c r="D21" s="16"/>
      <c r="E21" s="17"/>
      <c r="F21" s="16"/>
      <c r="G21" s="16"/>
      <c r="H21" s="17"/>
      <c r="I21" s="16"/>
      <c r="J21" s="16"/>
      <c r="K21" s="17"/>
    </row>
    <row r="22" spans="1:11" s="19" customFormat="1" ht="13.5" thickTop="1">
      <c r="A22" s="18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2.75">
      <c r="A23" s="110">
        <f>+A7</f>
        <v>2019</v>
      </c>
      <c r="B23" s="20" t="s">
        <v>12</v>
      </c>
      <c r="C23" s="20" t="s">
        <v>13</v>
      </c>
      <c r="D23" s="20" t="s">
        <v>14</v>
      </c>
      <c r="E23" s="20" t="s">
        <v>15</v>
      </c>
      <c r="F23" s="20" t="s">
        <v>16</v>
      </c>
      <c r="G23" s="20" t="s">
        <v>17</v>
      </c>
      <c r="H23" s="20" t="s">
        <v>18</v>
      </c>
      <c r="I23" s="20" t="s">
        <v>19</v>
      </c>
      <c r="J23" s="20" t="s">
        <v>20</v>
      </c>
      <c r="K23" s="20" t="s">
        <v>21</v>
      </c>
    </row>
    <row r="24" spans="1:11" ht="12.75">
      <c r="A24" s="111"/>
      <c r="B24" s="120" t="s">
        <v>24</v>
      </c>
      <c r="C24" s="121"/>
      <c r="D24" s="121"/>
      <c r="E24" s="121"/>
      <c r="F24" s="121"/>
      <c r="G24" s="121"/>
      <c r="H24" s="121"/>
      <c r="I24" s="121"/>
      <c r="J24" s="121"/>
      <c r="K24" s="122"/>
    </row>
    <row r="25" spans="1:22" ht="12.75">
      <c r="A25" s="11">
        <f>+A9</f>
        <v>43477</v>
      </c>
      <c r="B25" s="21"/>
      <c r="C25" s="21"/>
      <c r="D25" s="21"/>
      <c r="E25" s="22"/>
      <c r="F25" s="21"/>
      <c r="G25" s="21"/>
      <c r="H25" s="22"/>
      <c r="I25" s="21"/>
      <c r="J25" s="21"/>
      <c r="K25" s="2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>
      <c r="A26" s="11">
        <f aca="true" t="shared" si="0" ref="A26:A36">+A10</f>
        <v>43508</v>
      </c>
      <c r="B26" s="21"/>
      <c r="C26" s="21"/>
      <c r="D26" s="21"/>
      <c r="E26" s="22"/>
      <c r="F26" s="21"/>
      <c r="G26" s="21"/>
      <c r="H26" s="22"/>
      <c r="I26" s="21"/>
      <c r="J26" s="21"/>
      <c r="K26" s="2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3"/>
    </row>
    <row r="27" spans="1:22" ht="12.75">
      <c r="A27" s="11">
        <f t="shared" si="0"/>
        <v>43536</v>
      </c>
      <c r="B27" s="21"/>
      <c r="C27" s="21"/>
      <c r="D27" s="21"/>
      <c r="E27" s="22"/>
      <c r="F27" s="21"/>
      <c r="G27" s="21"/>
      <c r="H27" s="22"/>
      <c r="I27" s="21"/>
      <c r="J27" s="21"/>
      <c r="K27" s="2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3"/>
    </row>
    <row r="28" spans="1:22" ht="12.75">
      <c r="A28" s="11">
        <f t="shared" si="0"/>
        <v>43567</v>
      </c>
      <c r="B28" s="21"/>
      <c r="C28" s="21"/>
      <c r="D28" s="21"/>
      <c r="E28" s="22"/>
      <c r="F28" s="21"/>
      <c r="G28" s="21"/>
      <c r="H28" s="22"/>
      <c r="I28" s="21"/>
      <c r="J28" s="21"/>
      <c r="K28" s="2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3"/>
    </row>
    <row r="29" spans="1:22" ht="12.75">
      <c r="A29" s="11">
        <f t="shared" si="0"/>
        <v>43597</v>
      </c>
      <c r="B29" s="21"/>
      <c r="C29" s="21"/>
      <c r="D29" s="21"/>
      <c r="E29" s="22"/>
      <c r="F29" s="21"/>
      <c r="G29" s="21"/>
      <c r="H29" s="22"/>
      <c r="I29" s="21"/>
      <c r="J29" s="21"/>
      <c r="K29" s="2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3"/>
    </row>
    <row r="30" spans="1:22" ht="12.75">
      <c r="A30" s="11">
        <f t="shared" si="0"/>
        <v>43628</v>
      </c>
      <c r="B30" s="21"/>
      <c r="C30" s="21"/>
      <c r="D30" s="21"/>
      <c r="E30" s="22"/>
      <c r="F30" s="21"/>
      <c r="G30" s="21"/>
      <c r="H30" s="22"/>
      <c r="I30" s="21"/>
      <c r="J30" s="21"/>
      <c r="K30" s="2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3"/>
    </row>
    <row r="31" spans="1:22" ht="12.75">
      <c r="A31" s="11">
        <f t="shared" si="0"/>
        <v>43658</v>
      </c>
      <c r="B31" s="21"/>
      <c r="C31" s="21"/>
      <c r="D31" s="21"/>
      <c r="E31" s="22"/>
      <c r="F31" s="21"/>
      <c r="G31" s="21"/>
      <c r="H31" s="22"/>
      <c r="I31" s="21"/>
      <c r="J31" s="21"/>
      <c r="K31" s="2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3"/>
    </row>
    <row r="32" spans="1:22" ht="12.75">
      <c r="A32" s="11">
        <f t="shared" si="0"/>
        <v>43689</v>
      </c>
      <c r="B32" s="21"/>
      <c r="C32" s="21"/>
      <c r="D32" s="21"/>
      <c r="E32" s="22"/>
      <c r="F32" s="21"/>
      <c r="G32" s="21"/>
      <c r="H32" s="22"/>
      <c r="I32" s="21"/>
      <c r="J32" s="21"/>
      <c r="K32" s="2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3"/>
    </row>
    <row r="33" spans="1:22" ht="12.75">
      <c r="A33" s="11">
        <f t="shared" si="0"/>
        <v>43720</v>
      </c>
      <c r="B33" s="21"/>
      <c r="C33" s="21"/>
      <c r="D33" s="21"/>
      <c r="E33" s="22"/>
      <c r="F33" s="21"/>
      <c r="G33" s="21"/>
      <c r="H33" s="22"/>
      <c r="I33" s="21"/>
      <c r="J33" s="21"/>
      <c r="K33" s="2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3"/>
    </row>
    <row r="34" spans="1:21" ht="12.75">
      <c r="A34" s="11">
        <f t="shared" si="0"/>
        <v>43750</v>
      </c>
      <c r="B34" s="21"/>
      <c r="C34" s="21"/>
      <c r="D34" s="21"/>
      <c r="E34" s="22"/>
      <c r="F34" s="21"/>
      <c r="G34" s="21"/>
      <c r="H34" s="22"/>
      <c r="I34" s="21"/>
      <c r="J34" s="21"/>
      <c r="K34" s="22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2.75">
      <c r="A35" s="11">
        <f t="shared" si="0"/>
        <v>43781</v>
      </c>
      <c r="B35" s="21"/>
      <c r="C35" s="21"/>
      <c r="D35" s="21"/>
      <c r="E35" s="22"/>
      <c r="F35" s="21"/>
      <c r="G35" s="21"/>
      <c r="H35" s="22"/>
      <c r="I35" s="21"/>
      <c r="J35" s="21"/>
      <c r="K35" s="22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3.5" thickBot="1">
      <c r="A36" s="11">
        <f t="shared" si="0"/>
        <v>43811</v>
      </c>
      <c r="B36" s="21"/>
      <c r="C36" s="21"/>
      <c r="D36" s="21"/>
      <c r="E36" s="22"/>
      <c r="F36" s="21"/>
      <c r="G36" s="21"/>
      <c r="H36" s="22"/>
      <c r="I36" s="21"/>
      <c r="J36" s="21"/>
      <c r="K36" s="22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11" ht="14.25" thickBot="1" thickTop="1">
      <c r="A37" s="15" t="s">
        <v>55</v>
      </c>
      <c r="B37" s="24">
        <v>0.08631597632683108</v>
      </c>
      <c r="C37" s="24">
        <v>0.08232864910551174</v>
      </c>
      <c r="D37" s="24">
        <v>0.06293624530803332</v>
      </c>
      <c r="E37" s="91">
        <v>1.4134328160308574</v>
      </c>
      <c r="F37" s="24">
        <v>0.02924109583204504</v>
      </c>
      <c r="G37" s="24">
        <v>0.04257021050893561</v>
      </c>
      <c r="H37" s="91">
        <v>-0.8224516998083575</v>
      </c>
      <c r="I37" s="24">
        <v>0.060202489634796574</v>
      </c>
      <c r="J37" s="24">
        <v>0.057132734568827725</v>
      </c>
      <c r="K37" s="91">
        <v>0.20532016744151393</v>
      </c>
    </row>
    <row r="38" spans="2:11" ht="13.5" thickTop="1">
      <c r="B38" s="87"/>
      <c r="C38" s="87"/>
      <c r="D38" s="87"/>
      <c r="E38" s="92"/>
      <c r="F38" s="87"/>
      <c r="G38" s="87"/>
      <c r="H38" s="92"/>
      <c r="I38" s="87"/>
      <c r="J38" s="87"/>
      <c r="K38" s="92"/>
    </row>
    <row r="39" spans="1:11" ht="12.75" customHeight="1">
      <c r="A39" s="110" t="s">
        <v>25</v>
      </c>
      <c r="B39" s="9" t="s">
        <v>12</v>
      </c>
      <c r="C39" s="9" t="s">
        <v>13</v>
      </c>
      <c r="D39" s="9" t="s">
        <v>14</v>
      </c>
      <c r="E39" s="9" t="s">
        <v>15</v>
      </c>
      <c r="F39" s="9" t="s">
        <v>16</v>
      </c>
      <c r="G39" s="9" t="s">
        <v>17</v>
      </c>
      <c r="H39" s="9" t="s">
        <v>18</v>
      </c>
      <c r="I39" s="9" t="s">
        <v>19</v>
      </c>
      <c r="J39" s="9" t="s">
        <v>20</v>
      </c>
      <c r="K39" s="9" t="s">
        <v>21</v>
      </c>
    </row>
    <row r="40" spans="1:11" ht="12.75">
      <c r="A40" s="111"/>
      <c r="B40" s="10" t="s">
        <v>22</v>
      </c>
      <c r="C40" s="10" t="s">
        <v>22</v>
      </c>
      <c r="D40" s="10" t="s">
        <v>22</v>
      </c>
      <c r="E40" s="10" t="s">
        <v>23</v>
      </c>
      <c r="F40" s="10" t="s">
        <v>22</v>
      </c>
      <c r="G40" s="10" t="s">
        <v>22</v>
      </c>
      <c r="H40" s="10" t="s">
        <v>23</v>
      </c>
      <c r="I40" s="10" t="s">
        <v>22</v>
      </c>
      <c r="J40" s="10" t="s">
        <v>22</v>
      </c>
      <c r="K40" s="10" t="s">
        <v>23</v>
      </c>
    </row>
    <row r="41" spans="1:23" ht="12.75">
      <c r="A41" s="26">
        <v>2013</v>
      </c>
      <c r="B41" s="27"/>
      <c r="C41" s="27"/>
      <c r="D41" s="27"/>
      <c r="E41" s="81"/>
      <c r="F41" s="27"/>
      <c r="G41" s="27"/>
      <c r="H41" s="81"/>
      <c r="I41" s="27"/>
      <c r="J41" s="27"/>
      <c r="K41" s="81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2.75">
      <c r="A42" s="26">
        <f>+A41+1</f>
        <v>2014</v>
      </c>
      <c r="B42" s="27"/>
      <c r="C42" s="27"/>
      <c r="D42" s="27"/>
      <c r="E42" s="81"/>
      <c r="F42" s="27"/>
      <c r="G42" s="27"/>
      <c r="H42" s="81"/>
      <c r="I42" s="27"/>
      <c r="J42" s="27"/>
      <c r="K42" s="81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2.75">
      <c r="A43" s="26">
        <f>+A42+1</f>
        <v>2015</v>
      </c>
      <c r="B43" s="27"/>
      <c r="C43" s="27"/>
      <c r="D43" s="27"/>
      <c r="E43" s="81"/>
      <c r="F43" s="27"/>
      <c r="G43" s="27"/>
      <c r="H43" s="81"/>
      <c r="I43" s="27"/>
      <c r="J43" s="27"/>
      <c r="K43" s="81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2.75">
      <c r="A44" s="26">
        <f>+A43+1</f>
        <v>2016</v>
      </c>
      <c r="B44" s="27"/>
      <c r="C44" s="27"/>
      <c r="D44" s="27"/>
      <c r="E44" s="81"/>
      <c r="F44" s="27"/>
      <c r="G44" s="27"/>
      <c r="H44" s="81"/>
      <c r="I44" s="27"/>
      <c r="J44" s="27"/>
      <c r="K44" s="81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2.75">
      <c r="A45" s="26">
        <f>+A44+1</f>
        <v>2017</v>
      </c>
      <c r="B45" s="27"/>
      <c r="C45" s="27"/>
      <c r="D45" s="27"/>
      <c r="E45" s="81"/>
      <c r="F45" s="27"/>
      <c r="G45" s="27"/>
      <c r="H45" s="81"/>
      <c r="I45" s="27"/>
      <c r="J45" s="27"/>
      <c r="K45" s="81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2.75">
      <c r="A46" s="26">
        <f>+A45+1</f>
        <v>2018</v>
      </c>
      <c r="B46" s="27"/>
      <c r="C46" s="27"/>
      <c r="D46" s="27"/>
      <c r="E46" s="81"/>
      <c r="F46" s="27"/>
      <c r="G46" s="27"/>
      <c r="H46" s="81"/>
      <c r="I46" s="27"/>
      <c r="J46" s="27"/>
      <c r="K46" s="81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11" ht="12.75">
      <c r="A47" s="29"/>
      <c r="B47" s="28"/>
      <c r="C47" s="28"/>
      <c r="D47" s="28"/>
      <c r="E47" s="30"/>
      <c r="F47" s="28"/>
      <c r="G47" s="28"/>
      <c r="H47" s="30"/>
      <c r="I47" s="28"/>
      <c r="J47" s="28"/>
      <c r="K47" s="30"/>
    </row>
    <row r="48" spans="1:11" ht="12.75" customHeight="1">
      <c r="A48" s="110" t="s">
        <v>25</v>
      </c>
      <c r="B48" s="20" t="s">
        <v>12</v>
      </c>
      <c r="C48" s="20" t="s">
        <v>13</v>
      </c>
      <c r="D48" s="20" t="s">
        <v>14</v>
      </c>
      <c r="E48" s="20" t="s">
        <v>15</v>
      </c>
      <c r="F48" s="20" t="s">
        <v>16</v>
      </c>
      <c r="G48" s="20" t="s">
        <v>17</v>
      </c>
      <c r="H48" s="20" t="s">
        <v>18</v>
      </c>
      <c r="I48" s="20" t="s">
        <v>19</v>
      </c>
      <c r="J48" s="20" t="s">
        <v>20</v>
      </c>
      <c r="K48" s="20" t="s">
        <v>21</v>
      </c>
    </row>
    <row r="49" spans="1:11" ht="12.75">
      <c r="A49" s="111"/>
      <c r="B49" s="112" t="s">
        <v>24</v>
      </c>
      <c r="C49" s="113"/>
      <c r="D49" s="113"/>
      <c r="E49" s="113"/>
      <c r="F49" s="113"/>
      <c r="G49" s="113"/>
      <c r="H49" s="113"/>
      <c r="I49" s="113"/>
      <c r="J49" s="113"/>
      <c r="K49" s="114"/>
    </row>
    <row r="50" spans="1:21" ht="12.75">
      <c r="A50" s="26">
        <f>+A42</f>
        <v>2014</v>
      </c>
      <c r="B50" s="31"/>
      <c r="C50" s="31"/>
      <c r="D50" s="31"/>
      <c r="E50" s="32"/>
      <c r="F50" s="31"/>
      <c r="G50" s="31"/>
      <c r="H50" s="32"/>
      <c r="I50" s="31"/>
      <c r="J50" s="31"/>
      <c r="K50" s="32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1:21" ht="12.75">
      <c r="A51" s="26">
        <f>+A50+1</f>
        <v>2015</v>
      </c>
      <c r="B51" s="31"/>
      <c r="C51" s="31"/>
      <c r="D51" s="31"/>
      <c r="E51" s="32"/>
      <c r="F51" s="31"/>
      <c r="G51" s="31"/>
      <c r="H51" s="32"/>
      <c r="I51" s="31"/>
      <c r="J51" s="31"/>
      <c r="K51" s="32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1:21" ht="12.75">
      <c r="A52" s="26">
        <f>+A51+1</f>
        <v>2016</v>
      </c>
      <c r="B52" s="31"/>
      <c r="C52" s="31"/>
      <c r="D52" s="31"/>
      <c r="E52" s="32"/>
      <c r="F52" s="31"/>
      <c r="G52" s="31"/>
      <c r="H52" s="32"/>
      <c r="I52" s="31"/>
      <c r="J52" s="31"/>
      <c r="K52" s="32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1:21" ht="12.75">
      <c r="A53" s="26">
        <f>+A52+1</f>
        <v>2017</v>
      </c>
      <c r="B53" s="31"/>
      <c r="C53" s="31"/>
      <c r="D53" s="31"/>
      <c r="E53" s="32"/>
      <c r="F53" s="31"/>
      <c r="G53" s="31"/>
      <c r="H53" s="32"/>
      <c r="I53" s="31"/>
      <c r="J53" s="31"/>
      <c r="K53" s="32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2.75">
      <c r="A54" s="26">
        <f>+A53+1</f>
        <v>2018</v>
      </c>
      <c r="B54" s="31"/>
      <c r="C54" s="31"/>
      <c r="D54" s="31"/>
      <c r="E54" s="32"/>
      <c r="F54" s="31"/>
      <c r="G54" s="31"/>
      <c r="H54" s="32"/>
      <c r="I54" s="31"/>
      <c r="J54" s="31"/>
      <c r="K54" s="32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6" spans="1:11" ht="15" customHeight="1">
      <c r="A56" s="115" t="s">
        <v>26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1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>
      <c r="A59" s="5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2.75">
      <c r="A60" s="116">
        <v>2018</v>
      </c>
      <c r="B60" s="35" t="s">
        <v>12</v>
      </c>
      <c r="C60" s="35" t="s">
        <v>13</v>
      </c>
      <c r="D60" s="35" t="s">
        <v>14</v>
      </c>
      <c r="E60" s="35" t="s">
        <v>15</v>
      </c>
      <c r="F60" s="35" t="s">
        <v>16</v>
      </c>
      <c r="G60" s="35" t="s">
        <v>17</v>
      </c>
      <c r="H60" s="35" t="s">
        <v>18</v>
      </c>
      <c r="I60" s="35" t="s">
        <v>19</v>
      </c>
      <c r="J60" s="35" t="s">
        <v>20</v>
      </c>
      <c r="K60" s="35" t="s">
        <v>21</v>
      </c>
    </row>
    <row r="61" spans="1:11" ht="12.75">
      <c r="A61" s="117"/>
      <c r="B61" s="36" t="s">
        <v>22</v>
      </c>
      <c r="C61" s="36" t="s">
        <v>22</v>
      </c>
      <c r="D61" s="36" t="s">
        <v>22</v>
      </c>
      <c r="E61" s="36" t="s">
        <v>23</v>
      </c>
      <c r="F61" s="36" t="s">
        <v>22</v>
      </c>
      <c r="G61" s="36" t="s">
        <v>22</v>
      </c>
      <c r="H61" s="36" t="s">
        <v>23</v>
      </c>
      <c r="I61" s="36" t="s">
        <v>22</v>
      </c>
      <c r="J61" s="36" t="s">
        <v>22</v>
      </c>
      <c r="K61" s="36" t="s">
        <v>23</v>
      </c>
    </row>
    <row r="62" spans="1:22" ht="12.75">
      <c r="A62" s="11">
        <v>43111</v>
      </c>
      <c r="B62" s="96"/>
      <c r="C62" s="96"/>
      <c r="D62" s="96"/>
      <c r="E62" s="97"/>
      <c r="F62" s="96"/>
      <c r="G62" s="96"/>
      <c r="H62" s="97"/>
      <c r="I62" s="96"/>
      <c r="J62" s="96"/>
      <c r="K62" s="97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12.75">
      <c r="A63" s="11">
        <v>43142</v>
      </c>
      <c r="B63" s="96"/>
      <c r="C63" s="96"/>
      <c r="D63" s="96"/>
      <c r="E63" s="97"/>
      <c r="F63" s="96"/>
      <c r="G63" s="96"/>
      <c r="H63" s="97"/>
      <c r="I63" s="96"/>
      <c r="J63" s="96"/>
      <c r="K63" s="9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12.75">
      <c r="A64" s="11">
        <v>43170</v>
      </c>
      <c r="B64" s="96"/>
      <c r="C64" s="96"/>
      <c r="D64" s="96"/>
      <c r="E64" s="97"/>
      <c r="F64" s="96"/>
      <c r="G64" s="96"/>
      <c r="H64" s="97"/>
      <c r="I64" s="96"/>
      <c r="J64" s="96"/>
      <c r="K64" s="97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.75">
      <c r="A65" s="11">
        <v>43201</v>
      </c>
      <c r="B65" s="96"/>
      <c r="C65" s="96"/>
      <c r="D65" s="96"/>
      <c r="E65" s="97"/>
      <c r="F65" s="96"/>
      <c r="G65" s="96"/>
      <c r="H65" s="97"/>
      <c r="I65" s="96"/>
      <c r="J65" s="96"/>
      <c r="K65" s="97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.75">
      <c r="A66" s="11">
        <v>43231</v>
      </c>
      <c r="B66" s="96"/>
      <c r="C66" s="96"/>
      <c r="D66" s="96"/>
      <c r="E66" s="97"/>
      <c r="F66" s="96"/>
      <c r="G66" s="96"/>
      <c r="H66" s="97"/>
      <c r="I66" s="96"/>
      <c r="J66" s="96"/>
      <c r="K66" s="97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3" ht="12.75">
      <c r="A67" s="11">
        <v>43262</v>
      </c>
      <c r="B67" s="96"/>
      <c r="C67" s="96"/>
      <c r="D67" s="96"/>
      <c r="E67" s="97"/>
      <c r="F67" s="96"/>
      <c r="G67" s="96"/>
      <c r="H67" s="97"/>
      <c r="I67" s="96"/>
      <c r="J67" s="96"/>
      <c r="K67" s="9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>
      <c r="A68" s="11">
        <v>43292</v>
      </c>
      <c r="B68" s="96"/>
      <c r="C68" s="96"/>
      <c r="D68" s="96"/>
      <c r="E68" s="97"/>
      <c r="F68" s="96"/>
      <c r="G68" s="96"/>
      <c r="H68" s="97"/>
      <c r="I68" s="96"/>
      <c r="J68" s="96"/>
      <c r="K68" s="97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2.75">
      <c r="A69" s="11">
        <v>43323</v>
      </c>
      <c r="B69" s="96"/>
      <c r="C69" s="96"/>
      <c r="D69" s="96"/>
      <c r="E69" s="97"/>
      <c r="F69" s="96"/>
      <c r="G69" s="96"/>
      <c r="H69" s="97"/>
      <c r="I69" s="96"/>
      <c r="J69" s="96"/>
      <c r="K69" s="97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2.75">
      <c r="A70" s="11">
        <v>43354</v>
      </c>
      <c r="B70" s="96"/>
      <c r="C70" s="96"/>
      <c r="D70" s="96"/>
      <c r="E70" s="97"/>
      <c r="F70" s="96"/>
      <c r="G70" s="96"/>
      <c r="H70" s="97"/>
      <c r="I70" s="96"/>
      <c r="J70" s="96"/>
      <c r="K70" s="97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2.75">
      <c r="A71" s="11">
        <v>43384</v>
      </c>
      <c r="B71" s="37"/>
      <c r="C71" s="37"/>
      <c r="D71" s="37"/>
      <c r="E71" s="38"/>
      <c r="F71" s="37"/>
      <c r="G71" s="37"/>
      <c r="H71" s="38"/>
      <c r="I71" s="37"/>
      <c r="J71" s="37"/>
      <c r="K71" s="3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2.75">
      <c r="A72" s="11">
        <v>43415</v>
      </c>
      <c r="B72" s="37"/>
      <c r="C72" s="37"/>
      <c r="D72" s="37"/>
      <c r="E72" s="38"/>
      <c r="F72" s="37"/>
      <c r="G72" s="37"/>
      <c r="H72" s="38"/>
      <c r="I72" s="37"/>
      <c r="J72" s="37"/>
      <c r="K72" s="3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3.5" thickBot="1">
      <c r="A73" s="11">
        <v>43445</v>
      </c>
      <c r="B73" s="37"/>
      <c r="C73" s="37"/>
      <c r="D73" s="37"/>
      <c r="E73" s="38"/>
      <c r="F73" s="37"/>
      <c r="G73" s="37"/>
      <c r="H73" s="38"/>
      <c r="I73" s="37"/>
      <c r="J73" s="37"/>
      <c r="K73" s="3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11" ht="14.25" thickBot="1" thickTop="1">
      <c r="A74" s="39" t="s">
        <v>27</v>
      </c>
      <c r="B74" s="40"/>
      <c r="C74" s="40"/>
      <c r="D74" s="40"/>
      <c r="E74" s="41"/>
      <c r="F74" s="40"/>
      <c r="G74" s="40"/>
      <c r="H74" s="41"/>
      <c r="I74" s="40"/>
      <c r="J74" s="40"/>
      <c r="K74" s="41"/>
    </row>
    <row r="75" spans="2:11" ht="15.75" thickTop="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1:11" ht="12.75">
      <c r="A76" s="82" t="s">
        <v>28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2" t="s">
        <v>56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2" t="s">
        <v>57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2" t="s">
        <v>58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ht="12.75">
      <c r="A80" s="82" t="s">
        <v>57</v>
      </c>
    </row>
    <row r="81" spans="1:11" ht="12.75">
      <c r="A81" s="82" t="s">
        <v>59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82" t="s">
        <v>60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2:11" ht="12.75"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2:11" ht="12.75"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2:11" ht="12.75">
      <c r="B85" s="28"/>
      <c r="C85" s="28"/>
      <c r="D85" s="28"/>
      <c r="E85" s="28"/>
      <c r="F85" s="28"/>
      <c r="G85" s="28"/>
      <c r="H85" s="28"/>
      <c r="I85" s="28"/>
      <c r="J85" s="28"/>
      <c r="K85" s="28"/>
    </row>
  </sheetData>
  <sheetProtection password="D433" sheet="1"/>
  <mergeCells count="10">
    <mergeCell ref="A48:A49"/>
    <mergeCell ref="B49:K49"/>
    <mergeCell ref="A56:K57"/>
    <mergeCell ref="A60:A61"/>
    <mergeCell ref="A1:K2"/>
    <mergeCell ref="A3:K4"/>
    <mergeCell ref="A7:A8"/>
    <mergeCell ref="A23:A24"/>
    <mergeCell ref="B24:K24"/>
    <mergeCell ref="A39:A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zoomScale="90" zoomScaleNormal="90" zoomScalePageLayoutView="0" workbookViewId="0" topLeftCell="A34">
      <selection activeCell="B9" sqref="B9"/>
    </sheetView>
  </sheetViews>
  <sheetFormatPr defaultColWidth="17.8515625" defaultRowHeight="15"/>
  <cols>
    <col min="1" max="1" width="14.140625" style="43" customWidth="1"/>
    <col min="2" max="8" width="17.8515625" style="43" customWidth="1"/>
    <col min="9" max="249" width="9.140625" style="43" customWidth="1"/>
    <col min="250" max="250" width="14.140625" style="43" customWidth="1"/>
    <col min="251" max="16384" width="17.8515625" style="43" customWidth="1"/>
  </cols>
  <sheetData>
    <row r="1" spans="1:8" ht="15">
      <c r="A1" s="136"/>
      <c r="B1" s="136"/>
      <c r="C1" s="136"/>
      <c r="D1" s="136"/>
      <c r="E1" s="136"/>
      <c r="F1" s="136"/>
      <c r="G1" s="136"/>
      <c r="H1" s="42"/>
    </row>
    <row r="2" spans="1:8" ht="15">
      <c r="A2" s="136"/>
      <c r="B2" s="136"/>
      <c r="C2" s="136"/>
      <c r="D2" s="136"/>
      <c r="E2" s="136"/>
      <c r="F2" s="136"/>
      <c r="G2" s="136"/>
      <c r="H2" s="42"/>
    </row>
    <row r="3" spans="1:8" ht="15">
      <c r="A3" s="128" t="s">
        <v>29</v>
      </c>
      <c r="B3" s="128"/>
      <c r="C3" s="128"/>
      <c r="D3" s="128"/>
      <c r="E3" s="128"/>
      <c r="F3" s="128"/>
      <c r="G3" s="128"/>
      <c r="H3" s="128"/>
    </row>
    <row r="4" spans="1:8" ht="15">
      <c r="A4" s="127" t="s">
        <v>71</v>
      </c>
      <c r="B4" s="128"/>
      <c r="C4" s="128"/>
      <c r="D4" s="128"/>
      <c r="E4" s="128"/>
      <c r="F4" s="128"/>
      <c r="G4" s="128"/>
      <c r="H4" s="128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ht="15"/>
    <row r="7" spans="1:8" ht="15">
      <c r="A7" s="131" t="s">
        <v>30</v>
      </c>
      <c r="B7" s="94" t="s">
        <v>12</v>
      </c>
      <c r="C7" s="94" t="s">
        <v>13</v>
      </c>
      <c r="D7" s="94" t="s">
        <v>14</v>
      </c>
      <c r="E7" s="94" t="s">
        <v>15</v>
      </c>
      <c r="F7" s="94" t="s">
        <v>16</v>
      </c>
      <c r="G7" s="94" t="s">
        <v>17</v>
      </c>
      <c r="H7" s="94" t="s">
        <v>18</v>
      </c>
    </row>
    <row r="8" spans="1:8" ht="15">
      <c r="A8" s="132"/>
      <c r="B8" s="44" t="s">
        <v>22</v>
      </c>
      <c r="C8" s="44" t="s">
        <v>22</v>
      </c>
      <c r="D8" s="44" t="s">
        <v>22</v>
      </c>
      <c r="E8" s="44" t="s">
        <v>23</v>
      </c>
      <c r="F8" s="44" t="s">
        <v>22</v>
      </c>
      <c r="G8" s="44" t="s">
        <v>22</v>
      </c>
      <c r="H8" s="44" t="s">
        <v>23</v>
      </c>
    </row>
    <row r="9" spans="1:18" s="49" customFormat="1" ht="15">
      <c r="A9" s="45" t="s">
        <v>31</v>
      </c>
      <c r="B9" s="46"/>
      <c r="C9" s="46"/>
      <c r="D9" s="46"/>
      <c r="E9" s="47"/>
      <c r="F9" s="46"/>
      <c r="G9" s="46"/>
      <c r="H9" s="47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7" ht="15">
      <c r="A10" s="45" t="s">
        <v>32</v>
      </c>
      <c r="B10" s="46"/>
      <c r="C10" s="46"/>
      <c r="D10" s="46"/>
      <c r="E10" s="47"/>
      <c r="F10" s="46"/>
      <c r="G10" s="46"/>
      <c r="H10" s="47"/>
      <c r="I10" s="48"/>
      <c r="J10" s="48"/>
      <c r="K10" s="48"/>
      <c r="L10" s="48"/>
      <c r="M10" s="48"/>
      <c r="N10" s="48"/>
      <c r="O10" s="48"/>
      <c r="P10" s="48"/>
      <c r="Q10" s="50"/>
    </row>
    <row r="11" spans="1:17" ht="15">
      <c r="A11" s="45" t="s">
        <v>33</v>
      </c>
      <c r="B11" s="46"/>
      <c r="C11" s="46"/>
      <c r="D11" s="46"/>
      <c r="E11" s="47"/>
      <c r="F11" s="46"/>
      <c r="G11" s="46"/>
      <c r="H11" s="47"/>
      <c r="I11" s="48"/>
      <c r="J11" s="48"/>
      <c r="K11" s="48"/>
      <c r="L11" s="48"/>
      <c r="M11" s="48"/>
      <c r="N11" s="48"/>
      <c r="O11" s="48"/>
      <c r="P11" s="48"/>
      <c r="Q11" s="50"/>
    </row>
    <row r="12" spans="1:17" ht="15">
      <c r="A12" s="45" t="s">
        <v>34</v>
      </c>
      <c r="B12" s="46"/>
      <c r="C12" s="46"/>
      <c r="D12" s="46"/>
      <c r="E12" s="47"/>
      <c r="F12" s="46"/>
      <c r="G12" s="46"/>
      <c r="H12" s="47"/>
      <c r="I12" s="48"/>
      <c r="J12" s="48"/>
      <c r="K12" s="48"/>
      <c r="L12" s="48"/>
      <c r="M12" s="48"/>
      <c r="N12" s="48"/>
      <c r="O12" s="48"/>
      <c r="P12" s="48"/>
      <c r="Q12" s="50"/>
    </row>
    <row r="13" spans="1:17" ht="15">
      <c r="A13" s="45" t="s">
        <v>35</v>
      </c>
      <c r="B13" s="108"/>
      <c r="C13" s="108"/>
      <c r="D13" s="108"/>
      <c r="E13" s="109"/>
      <c r="F13" s="108"/>
      <c r="G13" s="108"/>
      <c r="H13" s="109"/>
      <c r="I13" s="48"/>
      <c r="J13" s="48"/>
      <c r="K13" s="48"/>
      <c r="L13" s="48"/>
      <c r="M13" s="48"/>
      <c r="N13" s="48"/>
      <c r="O13" s="48"/>
      <c r="P13" s="48"/>
      <c r="Q13" s="50"/>
    </row>
    <row r="14" spans="1:17" ht="15">
      <c r="A14" s="45" t="s">
        <v>36</v>
      </c>
      <c r="B14" s="46"/>
      <c r="C14" s="46"/>
      <c r="D14" s="46"/>
      <c r="E14" s="47"/>
      <c r="F14" s="46"/>
      <c r="G14" s="46"/>
      <c r="H14" s="47"/>
      <c r="I14" s="48"/>
      <c r="J14" s="48"/>
      <c r="K14" s="48"/>
      <c r="L14" s="48"/>
      <c r="M14" s="48"/>
      <c r="N14" s="48"/>
      <c r="O14" s="48"/>
      <c r="P14" s="48"/>
      <c r="Q14" s="50"/>
    </row>
    <row r="15" spans="1:17" ht="15">
      <c r="A15" s="45" t="s">
        <v>51</v>
      </c>
      <c r="B15" s="46"/>
      <c r="C15" s="46"/>
      <c r="D15" s="46"/>
      <c r="E15" s="47"/>
      <c r="F15" s="46"/>
      <c r="G15" s="46"/>
      <c r="H15" s="47"/>
      <c r="I15" s="48"/>
      <c r="J15" s="48"/>
      <c r="K15" s="48"/>
      <c r="L15" s="48"/>
      <c r="M15" s="48"/>
      <c r="N15" s="48"/>
      <c r="O15" s="48"/>
      <c r="P15" s="48"/>
      <c r="Q15" s="50"/>
    </row>
    <row r="16" spans="1:17" ht="15">
      <c r="A16" s="45" t="s">
        <v>37</v>
      </c>
      <c r="B16" s="46"/>
      <c r="C16" s="46"/>
      <c r="D16" s="46"/>
      <c r="E16" s="47"/>
      <c r="F16" s="46"/>
      <c r="G16" s="46"/>
      <c r="H16" s="47"/>
      <c r="I16" s="48"/>
      <c r="J16" s="48"/>
      <c r="K16" s="48"/>
      <c r="L16" s="48"/>
      <c r="M16" s="48"/>
      <c r="N16" s="48"/>
      <c r="O16" s="48"/>
      <c r="P16" s="48"/>
      <c r="Q16" s="50"/>
    </row>
    <row r="17" spans="1:17" ht="15">
      <c r="A17" s="45" t="s">
        <v>38</v>
      </c>
      <c r="B17" s="46"/>
      <c r="C17" s="46"/>
      <c r="D17" s="46"/>
      <c r="E17" s="47"/>
      <c r="F17" s="46"/>
      <c r="G17" s="46"/>
      <c r="H17" s="47"/>
      <c r="I17" s="48"/>
      <c r="J17" s="48"/>
      <c r="K17" s="48"/>
      <c r="L17" s="48"/>
      <c r="M17" s="48"/>
      <c r="N17" s="48"/>
      <c r="O17" s="48"/>
      <c r="P17" s="48"/>
      <c r="Q17" s="50"/>
    </row>
    <row r="18" spans="1:17" ht="15">
      <c r="A18" s="45" t="s">
        <v>39</v>
      </c>
      <c r="B18" s="46"/>
      <c r="C18" s="46"/>
      <c r="D18" s="46"/>
      <c r="E18" s="47"/>
      <c r="F18" s="108"/>
      <c r="G18" s="108"/>
      <c r="H18" s="47"/>
      <c r="I18" s="48"/>
      <c r="J18" s="48"/>
      <c r="K18" s="48"/>
      <c r="L18" s="48"/>
      <c r="M18" s="48"/>
      <c r="N18" s="48"/>
      <c r="O18" s="48"/>
      <c r="P18" s="48"/>
      <c r="Q18" s="50"/>
    </row>
    <row r="19" spans="1:17" ht="15">
      <c r="A19" s="45" t="s">
        <v>40</v>
      </c>
      <c r="B19" s="46"/>
      <c r="C19" s="46"/>
      <c r="D19" s="46"/>
      <c r="E19" s="47"/>
      <c r="F19" s="46"/>
      <c r="G19" s="46"/>
      <c r="H19" s="47"/>
      <c r="I19" s="48"/>
      <c r="J19" s="48"/>
      <c r="K19" s="48"/>
      <c r="L19" s="48"/>
      <c r="M19" s="48"/>
      <c r="N19" s="48"/>
      <c r="O19" s="48"/>
      <c r="P19" s="48"/>
      <c r="Q19" s="50"/>
    </row>
    <row r="20" spans="1:17" s="104" customFormat="1" ht="15">
      <c r="A20" s="102" t="s">
        <v>41</v>
      </c>
      <c r="B20" s="46"/>
      <c r="C20" s="46"/>
      <c r="D20" s="46"/>
      <c r="E20" s="47"/>
      <c r="F20" s="101"/>
      <c r="G20" s="101"/>
      <c r="H20" s="47"/>
      <c r="I20" s="48"/>
      <c r="J20" s="48"/>
      <c r="K20" s="48"/>
      <c r="L20" s="48"/>
      <c r="M20" s="48"/>
      <c r="N20" s="48"/>
      <c r="O20" s="48"/>
      <c r="P20" s="48"/>
      <c r="Q20" s="103"/>
    </row>
    <row r="21" spans="1:17" ht="15">
      <c r="A21" s="45" t="s">
        <v>42</v>
      </c>
      <c r="B21" s="46"/>
      <c r="C21" s="46"/>
      <c r="D21" s="46"/>
      <c r="E21" s="47"/>
      <c r="F21" s="46"/>
      <c r="G21" s="46"/>
      <c r="H21" s="47"/>
      <c r="I21" s="48"/>
      <c r="J21" s="48"/>
      <c r="K21" s="48"/>
      <c r="L21" s="48"/>
      <c r="M21" s="48"/>
      <c r="N21" s="48"/>
      <c r="O21" s="48"/>
      <c r="P21" s="48"/>
      <c r="Q21" s="50"/>
    </row>
    <row r="22" spans="1:17" ht="15">
      <c r="A22" s="45" t="s">
        <v>43</v>
      </c>
      <c r="B22" s="46"/>
      <c r="C22" s="46"/>
      <c r="D22" s="46"/>
      <c r="E22" s="47"/>
      <c r="F22" s="46"/>
      <c r="G22" s="46"/>
      <c r="H22" s="47"/>
      <c r="I22" s="48"/>
      <c r="J22" s="48"/>
      <c r="K22" s="48"/>
      <c r="L22" s="48"/>
      <c r="M22" s="48"/>
      <c r="N22" s="48"/>
      <c r="O22" s="48"/>
      <c r="P22" s="48"/>
      <c r="Q22" s="50"/>
    </row>
    <row r="23" spans="1:17" ht="15">
      <c r="A23" s="45" t="s">
        <v>44</v>
      </c>
      <c r="B23" s="46"/>
      <c r="C23" s="46"/>
      <c r="D23" s="46"/>
      <c r="E23" s="47"/>
      <c r="F23" s="46"/>
      <c r="G23" s="46"/>
      <c r="H23" s="47"/>
      <c r="I23" s="48"/>
      <c r="J23" s="48"/>
      <c r="K23" s="48"/>
      <c r="L23" s="48"/>
      <c r="M23" s="48"/>
      <c r="N23" s="48"/>
      <c r="O23" s="48"/>
      <c r="P23" s="48"/>
      <c r="Q23" s="50"/>
    </row>
    <row r="24" spans="1:17" ht="15">
      <c r="A24" s="45" t="s">
        <v>45</v>
      </c>
      <c r="B24" s="46"/>
      <c r="C24" s="46"/>
      <c r="D24" s="46"/>
      <c r="E24" s="47"/>
      <c r="F24" s="46"/>
      <c r="G24" s="46"/>
      <c r="H24" s="47"/>
      <c r="I24" s="48"/>
      <c r="J24" s="48"/>
      <c r="K24" s="48"/>
      <c r="L24" s="48"/>
      <c r="M24" s="48"/>
      <c r="N24" s="48"/>
      <c r="O24" s="48"/>
      <c r="P24" s="48"/>
      <c r="Q24" s="50"/>
    </row>
    <row r="25" spans="1:17" ht="15">
      <c r="A25" s="45" t="s">
        <v>46</v>
      </c>
      <c r="B25" s="46"/>
      <c r="C25" s="46"/>
      <c r="D25" s="46"/>
      <c r="E25" s="47"/>
      <c r="F25" s="46"/>
      <c r="G25" s="46"/>
      <c r="H25" s="47"/>
      <c r="I25" s="48"/>
      <c r="J25" s="48"/>
      <c r="K25" s="48"/>
      <c r="L25" s="48"/>
      <c r="M25" s="48"/>
      <c r="N25" s="48"/>
      <c r="O25" s="48"/>
      <c r="P25" s="48"/>
      <c r="Q25" s="50"/>
    </row>
    <row r="26" spans="1:17" s="53" customFormat="1" ht="15">
      <c r="A26" s="51" t="s">
        <v>47</v>
      </c>
      <c r="B26" s="52"/>
      <c r="C26" s="52"/>
      <c r="D26" s="52"/>
      <c r="E26" s="75"/>
      <c r="F26" s="52"/>
      <c r="G26" s="52"/>
      <c r="H26" s="75"/>
      <c r="I26" s="50"/>
      <c r="J26" s="50"/>
      <c r="K26" s="50"/>
      <c r="L26" s="50"/>
      <c r="M26" s="50"/>
      <c r="N26" s="50"/>
      <c r="O26" s="50"/>
      <c r="P26" s="50"/>
      <c r="Q26" s="50"/>
    </row>
    <row r="27" spans="1:8" s="54" customFormat="1" ht="15">
      <c r="A27" s="78"/>
      <c r="B27" s="79"/>
      <c r="C27" s="79"/>
      <c r="D27" s="79"/>
      <c r="E27" s="80"/>
      <c r="F27" s="79"/>
      <c r="G27" s="79"/>
      <c r="H27" s="80"/>
    </row>
    <row r="28" spans="1:8" ht="15">
      <c r="A28" s="55"/>
      <c r="B28" s="56"/>
      <c r="C28" s="56"/>
      <c r="D28" s="56"/>
      <c r="E28" s="57"/>
      <c r="F28" s="58"/>
      <c r="G28" s="58"/>
      <c r="H28" s="57"/>
    </row>
    <row r="29" spans="1:8" ht="15">
      <c r="A29" s="128" t="s">
        <v>29</v>
      </c>
      <c r="B29" s="128"/>
      <c r="C29" s="128"/>
      <c r="D29" s="128"/>
      <c r="E29" s="128"/>
      <c r="F29" s="128"/>
      <c r="G29" s="128"/>
      <c r="H29" s="128"/>
    </row>
    <row r="30" spans="1:8" ht="15">
      <c r="A30" s="127" t="str">
        <f>+A4</f>
        <v>January 2019</v>
      </c>
      <c r="B30" s="128"/>
      <c r="C30" s="128"/>
      <c r="D30" s="128"/>
      <c r="E30" s="128"/>
      <c r="F30" s="128"/>
      <c r="G30" s="128"/>
      <c r="H30" s="128"/>
    </row>
    <row r="31" spans="1:8" ht="15">
      <c r="A31" s="129"/>
      <c r="B31" s="130"/>
      <c r="C31" s="130"/>
      <c r="D31" s="130"/>
      <c r="E31" s="130"/>
      <c r="F31" s="130"/>
      <c r="G31" s="130"/>
      <c r="H31" s="130"/>
    </row>
    <row r="32" spans="1:8" s="61" customFormat="1" ht="15">
      <c r="A32" s="59"/>
      <c r="B32" s="60"/>
      <c r="C32" s="60"/>
      <c r="D32" s="60"/>
      <c r="E32" s="60"/>
      <c r="F32" s="60"/>
      <c r="G32" s="60"/>
      <c r="H32" s="60"/>
    </row>
    <row r="33" spans="1:8" ht="15">
      <c r="A33" s="131" t="s">
        <v>30</v>
      </c>
      <c r="B33" s="95" t="s">
        <v>12</v>
      </c>
      <c r="C33" s="95" t="s">
        <v>13</v>
      </c>
      <c r="D33" s="95" t="s">
        <v>14</v>
      </c>
      <c r="E33" s="95" t="s">
        <v>15</v>
      </c>
      <c r="F33" s="95" t="s">
        <v>16</v>
      </c>
      <c r="G33" s="95" t="s">
        <v>17</v>
      </c>
      <c r="H33" s="95" t="s">
        <v>18</v>
      </c>
    </row>
    <row r="34" spans="1:8" ht="15">
      <c r="A34" s="132"/>
      <c r="B34" s="133" t="s">
        <v>48</v>
      </c>
      <c r="C34" s="133"/>
      <c r="D34" s="133"/>
      <c r="E34" s="133"/>
      <c r="F34" s="133"/>
      <c r="G34" s="133"/>
      <c r="H34" s="133"/>
    </row>
    <row r="35" spans="1:8" ht="15">
      <c r="A35" s="45" t="s">
        <v>31</v>
      </c>
      <c r="B35" s="62"/>
      <c r="C35" s="62"/>
      <c r="D35" s="62"/>
      <c r="E35" s="63"/>
      <c r="F35" s="62"/>
      <c r="G35" s="62"/>
      <c r="H35" s="63"/>
    </row>
    <row r="36" spans="1:8" ht="15">
      <c r="A36" s="45" t="s">
        <v>32</v>
      </c>
      <c r="B36" s="62"/>
      <c r="C36" s="62"/>
      <c r="D36" s="62"/>
      <c r="E36" s="63"/>
      <c r="F36" s="62"/>
      <c r="G36" s="62"/>
      <c r="H36" s="63"/>
    </row>
    <row r="37" spans="1:8" ht="15">
      <c r="A37" s="45" t="s">
        <v>33</v>
      </c>
      <c r="B37" s="62"/>
      <c r="C37" s="62"/>
      <c r="D37" s="62"/>
      <c r="E37" s="63"/>
      <c r="F37" s="62"/>
      <c r="G37" s="62"/>
      <c r="H37" s="63"/>
    </row>
    <row r="38" spans="1:8" ht="15">
      <c r="A38" s="45" t="s">
        <v>34</v>
      </c>
      <c r="B38" s="62"/>
      <c r="C38" s="62"/>
      <c r="D38" s="62"/>
      <c r="E38" s="63"/>
      <c r="F38" s="62"/>
      <c r="G38" s="62"/>
      <c r="H38" s="63"/>
    </row>
    <row r="39" spans="1:8" ht="15">
      <c r="A39" s="45" t="s">
        <v>35</v>
      </c>
      <c r="B39" s="62"/>
      <c r="C39" s="62"/>
      <c r="D39" s="62"/>
      <c r="E39" s="63"/>
      <c r="F39" s="62"/>
      <c r="G39" s="62"/>
      <c r="H39" s="63"/>
    </row>
    <row r="40" spans="1:8" ht="15">
      <c r="A40" s="45" t="s">
        <v>36</v>
      </c>
      <c r="B40" s="62"/>
      <c r="C40" s="62"/>
      <c r="D40" s="62"/>
      <c r="E40" s="63"/>
      <c r="F40" s="62"/>
      <c r="G40" s="62"/>
      <c r="H40" s="63"/>
    </row>
    <row r="41" spans="1:8" ht="15">
      <c r="A41" s="45" t="s">
        <v>51</v>
      </c>
      <c r="B41" s="62"/>
      <c r="C41" s="62"/>
      <c r="D41" s="62"/>
      <c r="E41" s="63"/>
      <c r="F41" s="62"/>
      <c r="G41" s="62"/>
      <c r="H41" s="63"/>
    </row>
    <row r="42" spans="1:8" ht="15">
      <c r="A42" s="45" t="s">
        <v>37</v>
      </c>
      <c r="B42" s="62"/>
      <c r="C42" s="62"/>
      <c r="D42" s="62"/>
      <c r="E42" s="63"/>
      <c r="F42" s="62"/>
      <c r="G42" s="62"/>
      <c r="H42" s="63"/>
    </row>
    <row r="43" spans="1:8" ht="15">
      <c r="A43" s="45" t="s">
        <v>38</v>
      </c>
      <c r="B43" s="62"/>
      <c r="C43" s="62"/>
      <c r="D43" s="62"/>
      <c r="E43" s="63"/>
      <c r="F43" s="62"/>
      <c r="G43" s="62"/>
      <c r="H43" s="63"/>
    </row>
    <row r="44" spans="1:8" ht="15">
      <c r="A44" s="45" t="s">
        <v>39</v>
      </c>
      <c r="B44" s="62"/>
      <c r="C44" s="62"/>
      <c r="D44" s="62"/>
      <c r="E44" s="63"/>
      <c r="F44" s="62"/>
      <c r="G44" s="62"/>
      <c r="H44" s="63"/>
    </row>
    <row r="45" spans="1:8" ht="15">
      <c r="A45" s="45" t="s">
        <v>40</v>
      </c>
      <c r="B45" s="62"/>
      <c r="C45" s="62"/>
      <c r="D45" s="62"/>
      <c r="E45" s="63"/>
      <c r="F45" s="62"/>
      <c r="G45" s="62"/>
      <c r="H45" s="63"/>
    </row>
    <row r="46" spans="1:8" ht="15">
      <c r="A46" s="45" t="s">
        <v>41</v>
      </c>
      <c r="B46" s="62"/>
      <c r="C46" s="62"/>
      <c r="D46" s="62"/>
      <c r="E46" s="63"/>
      <c r="F46" s="62"/>
      <c r="G46" s="62"/>
      <c r="H46" s="63"/>
    </row>
    <row r="47" spans="1:8" ht="15">
      <c r="A47" s="45" t="s">
        <v>42</v>
      </c>
      <c r="B47" s="62"/>
      <c r="C47" s="62"/>
      <c r="D47" s="62"/>
      <c r="E47" s="63"/>
      <c r="F47" s="62"/>
      <c r="G47" s="62"/>
      <c r="H47" s="63"/>
    </row>
    <row r="48" spans="1:8" ht="15">
      <c r="A48" s="45" t="s">
        <v>43</v>
      </c>
      <c r="B48" s="62"/>
      <c r="C48" s="62"/>
      <c r="D48" s="62"/>
      <c r="E48" s="63"/>
      <c r="F48" s="62"/>
      <c r="G48" s="62"/>
      <c r="H48" s="63"/>
    </row>
    <row r="49" spans="1:8" ht="15">
      <c r="A49" s="45" t="s">
        <v>44</v>
      </c>
      <c r="B49" s="62"/>
      <c r="C49" s="62"/>
      <c r="D49" s="62"/>
      <c r="E49" s="63"/>
      <c r="F49" s="62"/>
      <c r="G49" s="62"/>
      <c r="H49" s="63"/>
    </row>
    <row r="50" spans="1:8" ht="15">
      <c r="A50" s="45" t="s">
        <v>45</v>
      </c>
      <c r="B50" s="62"/>
      <c r="C50" s="62"/>
      <c r="D50" s="62"/>
      <c r="E50" s="63"/>
      <c r="F50" s="62"/>
      <c r="G50" s="62"/>
      <c r="H50" s="63"/>
    </row>
    <row r="51" spans="1:8" ht="15">
      <c r="A51" s="45" t="s">
        <v>46</v>
      </c>
      <c r="B51" s="62"/>
      <c r="C51" s="62"/>
      <c r="D51" s="62"/>
      <c r="E51" s="63"/>
      <c r="F51" s="62"/>
      <c r="G51" s="62"/>
      <c r="H51" s="63"/>
    </row>
    <row r="52" spans="1:8" s="53" customFormat="1" ht="15">
      <c r="A52" s="51" t="s">
        <v>47</v>
      </c>
      <c r="B52" s="64"/>
      <c r="C52" s="64"/>
      <c r="D52" s="64"/>
      <c r="E52" s="65"/>
      <c r="F52" s="64"/>
      <c r="G52" s="64"/>
      <c r="H52" s="65"/>
    </row>
    <row r="53" spans="1:8" ht="15">
      <c r="A53" s="55"/>
      <c r="B53" s="66"/>
      <c r="C53" s="66"/>
      <c r="D53" s="66"/>
      <c r="E53" s="66"/>
      <c r="F53" s="66"/>
      <c r="G53" s="66"/>
      <c r="H53" s="66"/>
    </row>
    <row r="54" spans="1:8" ht="15">
      <c r="A54" s="55"/>
      <c r="B54" s="66"/>
      <c r="C54" s="66"/>
      <c r="D54" s="66"/>
      <c r="E54" s="67"/>
      <c r="F54" s="66"/>
      <c r="G54" s="66"/>
      <c r="H54" s="67"/>
    </row>
    <row r="55" spans="1:8" ht="15">
      <c r="A55" s="134" t="s">
        <v>49</v>
      </c>
      <c r="B55" s="134"/>
      <c r="C55" s="134"/>
      <c r="D55" s="134"/>
      <c r="E55" s="134"/>
      <c r="F55" s="134"/>
      <c r="G55" s="134"/>
      <c r="H55" s="134"/>
    </row>
    <row r="56" spans="1:8" ht="15">
      <c r="A56" s="135" t="s">
        <v>61</v>
      </c>
      <c r="B56" s="134"/>
      <c r="C56" s="134"/>
      <c r="D56" s="134"/>
      <c r="E56" s="134"/>
      <c r="F56" s="134"/>
      <c r="G56" s="134"/>
      <c r="H56" s="134"/>
    </row>
    <row r="57" spans="1:8" ht="15">
      <c r="A57" s="123"/>
      <c r="B57" s="124"/>
      <c r="C57" s="124"/>
      <c r="D57" s="124"/>
      <c r="E57" s="124"/>
      <c r="F57" s="124"/>
      <c r="G57" s="124"/>
      <c r="H57" s="124"/>
    </row>
    <row r="58" ht="15"/>
    <row r="59" spans="1:8" ht="15">
      <c r="A59" s="125" t="s">
        <v>30</v>
      </c>
      <c r="B59" s="93" t="s">
        <v>12</v>
      </c>
      <c r="C59" s="93" t="s">
        <v>13</v>
      </c>
      <c r="D59" s="93" t="s">
        <v>14</v>
      </c>
      <c r="E59" s="93" t="s">
        <v>15</v>
      </c>
      <c r="F59" s="93" t="s">
        <v>16</v>
      </c>
      <c r="G59" s="93" t="s">
        <v>17</v>
      </c>
      <c r="H59" s="93" t="s">
        <v>18</v>
      </c>
    </row>
    <row r="60" spans="1:8" ht="15">
      <c r="A60" s="126"/>
      <c r="B60" s="68" t="s">
        <v>22</v>
      </c>
      <c r="C60" s="68" t="s">
        <v>22</v>
      </c>
      <c r="D60" s="68" t="s">
        <v>22</v>
      </c>
      <c r="E60" s="68" t="s">
        <v>23</v>
      </c>
      <c r="F60" s="68" t="s">
        <v>22</v>
      </c>
      <c r="G60" s="68" t="s">
        <v>22</v>
      </c>
      <c r="H60" s="68" t="s">
        <v>23</v>
      </c>
    </row>
    <row r="61" spans="1:17" ht="15">
      <c r="A61" s="45" t="s">
        <v>31</v>
      </c>
      <c r="B61" s="69"/>
      <c r="C61" s="69"/>
      <c r="D61" s="69"/>
      <c r="E61" s="76"/>
      <c r="F61" s="69"/>
      <c r="G61" s="69"/>
      <c r="H61" s="76"/>
      <c r="I61" s="48"/>
      <c r="J61" s="48"/>
      <c r="K61" s="48"/>
      <c r="L61" s="48"/>
      <c r="M61" s="48"/>
      <c r="N61" s="48"/>
      <c r="O61" s="48"/>
      <c r="P61" s="48"/>
      <c r="Q61" s="50"/>
    </row>
    <row r="62" spans="1:17" ht="15">
      <c r="A62" s="45" t="s">
        <v>32</v>
      </c>
      <c r="B62" s="69"/>
      <c r="C62" s="69"/>
      <c r="D62" s="69"/>
      <c r="E62" s="76"/>
      <c r="F62" s="69"/>
      <c r="G62" s="69"/>
      <c r="H62" s="76"/>
      <c r="I62" s="48"/>
      <c r="J62" s="48"/>
      <c r="K62" s="48"/>
      <c r="L62" s="48"/>
      <c r="M62" s="48"/>
      <c r="N62" s="48"/>
      <c r="O62" s="48"/>
      <c r="P62" s="48"/>
      <c r="Q62" s="50"/>
    </row>
    <row r="63" spans="1:17" ht="15">
      <c r="A63" s="45" t="s">
        <v>33</v>
      </c>
      <c r="B63" s="69"/>
      <c r="C63" s="69"/>
      <c r="D63" s="69"/>
      <c r="E63" s="76"/>
      <c r="F63" s="69"/>
      <c r="G63" s="69"/>
      <c r="H63" s="76"/>
      <c r="I63" s="48"/>
      <c r="J63" s="48"/>
      <c r="K63" s="48"/>
      <c r="L63" s="48"/>
      <c r="M63" s="48"/>
      <c r="N63" s="48"/>
      <c r="O63" s="48"/>
      <c r="P63" s="48"/>
      <c r="Q63" s="50"/>
    </row>
    <row r="64" spans="1:17" ht="15">
      <c r="A64" s="45" t="s">
        <v>34</v>
      </c>
      <c r="B64" s="69"/>
      <c r="C64" s="69"/>
      <c r="D64" s="69"/>
      <c r="E64" s="76"/>
      <c r="F64" s="69"/>
      <c r="G64" s="69"/>
      <c r="H64" s="76"/>
      <c r="I64" s="48"/>
      <c r="J64" s="48"/>
      <c r="K64" s="48"/>
      <c r="L64" s="48"/>
      <c r="M64" s="48"/>
      <c r="N64" s="48"/>
      <c r="O64" s="48"/>
      <c r="P64" s="48"/>
      <c r="Q64" s="50"/>
    </row>
    <row r="65" spans="1:17" ht="15">
      <c r="A65" s="45" t="s">
        <v>35</v>
      </c>
      <c r="B65" s="69"/>
      <c r="C65" s="69"/>
      <c r="D65" s="69"/>
      <c r="E65" s="76"/>
      <c r="F65" s="69"/>
      <c r="G65" s="69"/>
      <c r="H65" s="76"/>
      <c r="I65" s="48"/>
      <c r="J65" s="48"/>
      <c r="K65" s="48"/>
      <c r="L65" s="48"/>
      <c r="M65" s="48"/>
      <c r="N65" s="48"/>
      <c r="O65" s="48"/>
      <c r="P65" s="48"/>
      <c r="Q65" s="50"/>
    </row>
    <row r="66" spans="1:17" ht="15">
      <c r="A66" s="45" t="s">
        <v>36</v>
      </c>
      <c r="B66" s="69"/>
      <c r="C66" s="69"/>
      <c r="D66" s="69"/>
      <c r="E66" s="76"/>
      <c r="F66" s="69"/>
      <c r="G66" s="69"/>
      <c r="H66" s="76"/>
      <c r="I66" s="48"/>
      <c r="J66" s="48"/>
      <c r="K66" s="48"/>
      <c r="L66" s="48"/>
      <c r="M66" s="48"/>
      <c r="N66" s="48"/>
      <c r="O66" s="48"/>
      <c r="P66" s="48"/>
      <c r="Q66" s="50"/>
    </row>
    <row r="67" spans="1:17" ht="15">
      <c r="A67" s="45" t="s">
        <v>51</v>
      </c>
      <c r="B67" s="69"/>
      <c r="C67" s="69"/>
      <c r="D67" s="69"/>
      <c r="E67" s="76"/>
      <c r="F67" s="69"/>
      <c r="G67" s="69"/>
      <c r="H67" s="76"/>
      <c r="I67" s="48"/>
      <c r="J67" s="48"/>
      <c r="K67" s="48"/>
      <c r="L67" s="48"/>
      <c r="M67" s="48"/>
      <c r="N67" s="48"/>
      <c r="O67" s="48"/>
      <c r="P67" s="48"/>
      <c r="Q67" s="50"/>
    </row>
    <row r="68" spans="1:17" ht="15">
      <c r="A68" s="45" t="s">
        <v>37</v>
      </c>
      <c r="B68" s="69"/>
      <c r="C68" s="69"/>
      <c r="D68" s="69"/>
      <c r="E68" s="76"/>
      <c r="F68" s="69"/>
      <c r="G68" s="69"/>
      <c r="H68" s="76"/>
      <c r="I68" s="48"/>
      <c r="J68" s="48"/>
      <c r="K68" s="48"/>
      <c r="L68" s="48"/>
      <c r="M68" s="48"/>
      <c r="N68" s="48"/>
      <c r="O68" s="48"/>
      <c r="P68" s="48"/>
      <c r="Q68" s="50"/>
    </row>
    <row r="69" spans="1:17" ht="15">
      <c r="A69" s="45" t="s">
        <v>38</v>
      </c>
      <c r="B69" s="69"/>
      <c r="C69" s="69"/>
      <c r="D69" s="69"/>
      <c r="E69" s="76"/>
      <c r="F69" s="69"/>
      <c r="G69" s="69"/>
      <c r="H69" s="76"/>
      <c r="I69" s="48"/>
      <c r="J69" s="48"/>
      <c r="K69" s="48"/>
      <c r="L69" s="48"/>
      <c r="M69" s="48"/>
      <c r="N69" s="48"/>
      <c r="O69" s="48"/>
      <c r="P69" s="48"/>
      <c r="Q69" s="50"/>
    </row>
    <row r="70" spans="1:17" ht="15">
      <c r="A70" s="45" t="s">
        <v>39</v>
      </c>
      <c r="B70" s="69"/>
      <c r="C70" s="69"/>
      <c r="D70" s="69"/>
      <c r="E70" s="76"/>
      <c r="F70" s="69"/>
      <c r="G70" s="69"/>
      <c r="H70" s="76"/>
      <c r="I70" s="48"/>
      <c r="J70" s="48"/>
      <c r="K70" s="48"/>
      <c r="L70" s="48"/>
      <c r="M70" s="48"/>
      <c r="N70" s="48"/>
      <c r="O70" s="48"/>
      <c r="P70" s="48"/>
      <c r="Q70" s="50"/>
    </row>
    <row r="71" spans="1:17" ht="15">
      <c r="A71" s="45" t="s">
        <v>40</v>
      </c>
      <c r="B71" s="69"/>
      <c r="C71" s="69"/>
      <c r="D71" s="69"/>
      <c r="E71" s="76"/>
      <c r="F71" s="69"/>
      <c r="G71" s="69"/>
      <c r="H71" s="76"/>
      <c r="I71" s="48"/>
      <c r="J71" s="48"/>
      <c r="K71" s="48"/>
      <c r="L71" s="48"/>
      <c r="M71" s="48"/>
      <c r="N71" s="48"/>
      <c r="O71" s="48"/>
      <c r="P71" s="48"/>
      <c r="Q71" s="50"/>
    </row>
    <row r="72" spans="1:17" ht="15">
      <c r="A72" s="45" t="s">
        <v>41</v>
      </c>
      <c r="B72" s="69"/>
      <c r="C72" s="69"/>
      <c r="D72" s="69"/>
      <c r="E72" s="76"/>
      <c r="F72" s="69"/>
      <c r="G72" s="69"/>
      <c r="H72" s="77"/>
      <c r="I72" s="48"/>
      <c r="J72" s="48"/>
      <c r="K72" s="48"/>
      <c r="L72" s="48"/>
      <c r="M72" s="48"/>
      <c r="N72" s="48"/>
      <c r="O72" s="48"/>
      <c r="P72" s="48"/>
      <c r="Q72" s="50"/>
    </row>
    <row r="73" spans="1:17" ht="15">
      <c r="A73" s="45" t="s">
        <v>42</v>
      </c>
      <c r="B73" s="69"/>
      <c r="C73" s="69"/>
      <c r="D73" s="69"/>
      <c r="E73" s="76"/>
      <c r="F73" s="69"/>
      <c r="G73" s="69"/>
      <c r="H73" s="76"/>
      <c r="I73" s="48"/>
      <c r="J73" s="48"/>
      <c r="K73" s="48"/>
      <c r="L73" s="48"/>
      <c r="M73" s="48"/>
      <c r="N73" s="48"/>
      <c r="O73" s="48"/>
      <c r="P73" s="48"/>
      <c r="Q73" s="50"/>
    </row>
    <row r="74" spans="1:17" ht="15">
      <c r="A74" s="45" t="s">
        <v>43</v>
      </c>
      <c r="B74" s="69"/>
      <c r="C74" s="69"/>
      <c r="D74" s="69"/>
      <c r="E74" s="76"/>
      <c r="F74" s="69"/>
      <c r="G74" s="69"/>
      <c r="H74" s="76"/>
      <c r="I74" s="48"/>
      <c r="J74" s="48"/>
      <c r="K74" s="48"/>
      <c r="L74" s="48"/>
      <c r="M74" s="48"/>
      <c r="N74" s="48"/>
      <c r="O74" s="48"/>
      <c r="P74" s="48"/>
      <c r="Q74" s="50"/>
    </row>
    <row r="75" spans="1:17" ht="15">
      <c r="A75" s="45" t="s">
        <v>44</v>
      </c>
      <c r="B75" s="69"/>
      <c r="C75" s="69"/>
      <c r="D75" s="69"/>
      <c r="E75" s="76"/>
      <c r="F75" s="69"/>
      <c r="G75" s="69"/>
      <c r="H75" s="76"/>
      <c r="I75" s="48"/>
      <c r="J75" s="48"/>
      <c r="K75" s="48"/>
      <c r="L75" s="48"/>
      <c r="M75" s="48"/>
      <c r="N75" s="48"/>
      <c r="O75" s="48"/>
      <c r="P75" s="48"/>
      <c r="Q75" s="50"/>
    </row>
    <row r="76" spans="1:17" ht="15">
      <c r="A76" s="45" t="s">
        <v>45</v>
      </c>
      <c r="B76" s="69"/>
      <c r="C76" s="69"/>
      <c r="D76" s="69"/>
      <c r="E76" s="76"/>
      <c r="F76" s="69"/>
      <c r="G76" s="69"/>
      <c r="H76" s="76"/>
      <c r="I76" s="48"/>
      <c r="J76" s="48"/>
      <c r="K76" s="48"/>
      <c r="L76" s="48"/>
      <c r="M76" s="48"/>
      <c r="N76" s="48"/>
      <c r="O76" s="48"/>
      <c r="P76" s="48"/>
      <c r="Q76" s="50"/>
    </row>
    <row r="77" spans="1:17" ht="15">
      <c r="A77" s="45" t="s">
        <v>46</v>
      </c>
      <c r="B77" s="69"/>
      <c r="C77" s="69"/>
      <c r="D77" s="69"/>
      <c r="E77" s="76"/>
      <c r="F77" s="69"/>
      <c r="G77" s="69"/>
      <c r="H77" s="76"/>
      <c r="I77" s="48"/>
      <c r="J77" s="48"/>
      <c r="K77" s="48"/>
      <c r="L77" s="48"/>
      <c r="M77" s="48"/>
      <c r="N77" s="48"/>
      <c r="O77" s="48"/>
      <c r="P77" s="48"/>
      <c r="Q77" s="50"/>
    </row>
    <row r="78" spans="1:17" ht="15">
      <c r="A78" s="70" t="s">
        <v>47</v>
      </c>
      <c r="B78" s="71"/>
      <c r="C78" s="71"/>
      <c r="D78" s="71"/>
      <c r="E78" s="72"/>
      <c r="F78" s="71"/>
      <c r="G78" s="71"/>
      <c r="H78" s="72"/>
      <c r="I78" s="50"/>
      <c r="J78" s="50"/>
      <c r="K78" s="50"/>
      <c r="L78" s="50"/>
      <c r="M78" s="50"/>
      <c r="N78" s="50"/>
      <c r="O78" s="50"/>
      <c r="P78" s="50"/>
      <c r="Q78" s="50"/>
    </row>
    <row r="79" spans="1:8" s="54" customFormat="1" ht="15">
      <c r="A79" s="78"/>
      <c r="B79" s="79"/>
      <c r="C79" s="79"/>
      <c r="D79" s="79"/>
      <c r="E79" s="80"/>
      <c r="F79" s="79"/>
      <c r="G79" s="79"/>
      <c r="H79" s="80"/>
    </row>
    <row r="80" ht="15">
      <c r="A80" s="73" t="s">
        <v>50</v>
      </c>
    </row>
    <row r="81" ht="15">
      <c r="A81" s="74" t="s">
        <v>53</v>
      </c>
    </row>
    <row r="83" ht="15">
      <c r="A83" s="6"/>
    </row>
  </sheetData>
  <sheetProtection password="D433" sheet="1"/>
  <mergeCells count="14">
    <mergeCell ref="A1:G2"/>
    <mergeCell ref="A3:H3"/>
    <mergeCell ref="A4:H4"/>
    <mergeCell ref="A5:H5"/>
    <mergeCell ref="A7:A8"/>
    <mergeCell ref="A29:H29"/>
    <mergeCell ref="A57:H57"/>
    <mergeCell ref="A59:A60"/>
    <mergeCell ref="A30:H30"/>
    <mergeCell ref="A31:H31"/>
    <mergeCell ref="A33:A34"/>
    <mergeCell ref="B34:H34"/>
    <mergeCell ref="A55:H55"/>
    <mergeCell ref="A56:H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santhiya</dc:creator>
  <cp:keywords/>
  <dc:description/>
  <cp:lastModifiedBy>Kareen Khoo</cp:lastModifiedBy>
  <dcterms:created xsi:type="dcterms:W3CDTF">2013-05-22T02:59:02Z</dcterms:created>
  <dcterms:modified xsi:type="dcterms:W3CDTF">2018-10-22T01:40:14Z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