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ree\OneDrive - AAPA\RSD\MIS &amp; ASR SUBSCRIBERS\"/>
    </mc:Choice>
  </mc:AlternateContent>
  <bookViews>
    <workbookView xWindow="12000" yWindow="-12" windowWidth="12048" windowHeight="10248"/>
  </bookViews>
  <sheets>
    <sheet name="MIS " sheetId="2" r:id="rId1"/>
    <sheet name="AIRLINE JANUARY 26" sheetId="10" r:id="rId2"/>
  </sheets>
  <calcPr calcId="162913"/>
</workbook>
</file>

<file path=xl/calcChain.xml><?xml version="1.0" encoding="utf-8"?>
<calcChain xmlns="http://schemas.openxmlformats.org/spreadsheetml/2006/main">
  <c r="A42" i="2" l="1"/>
  <c r="A43" i="2" s="1"/>
  <c r="A44" i="2" s="1"/>
  <c r="A45" i="2" s="1"/>
  <c r="A28" i="10" l="1"/>
  <c r="A23" i="2"/>
  <c r="A25" i="2"/>
  <c r="A26" i="2"/>
  <c r="A27" i="2"/>
  <c r="A28" i="2"/>
  <c r="A29" i="2"/>
  <c r="A30" i="2"/>
  <c r="A31" i="2"/>
  <c r="A32" i="2"/>
  <c r="A33" i="2"/>
  <c r="A34" i="2"/>
  <c r="A35" i="2"/>
  <c r="A36" i="2"/>
  <c r="A49" i="2"/>
  <c r="A50" i="2"/>
  <c r="A51" i="2"/>
  <c r="A52" i="2" s="1"/>
  <c r="A53" i="2" s="1"/>
</calcChain>
</file>

<file path=xl/sharedStrings.xml><?xml version="1.0" encoding="utf-8"?>
<sst xmlns="http://schemas.openxmlformats.org/spreadsheetml/2006/main" count="186" uniqueCount="46">
  <si>
    <t>TABLE 1A: ASIA PACIFIC CONSOLIDATED SCHEDULED INTERNATIONAL PASSENGER AND FREIGHT STATISTICS</t>
  </si>
  <si>
    <t>PAX</t>
  </si>
  <si>
    <t>RPK</t>
  </si>
  <si>
    <t>ASK</t>
  </si>
  <si>
    <t>PLF</t>
  </si>
  <si>
    <t>FTK</t>
  </si>
  <si>
    <t>FATK</t>
  </si>
  <si>
    <t>FLF</t>
  </si>
  <si>
    <t>RTK</t>
  </si>
  <si>
    <t>ATK</t>
  </si>
  <si>
    <t>OLF</t>
  </si>
  <si>
    <t>(000)</t>
  </si>
  <si>
    <t>(%)</t>
  </si>
  <si>
    <t>Percentage or Percentage Point Change</t>
  </si>
  <si>
    <t>Calendar Year</t>
  </si>
  <si>
    <t>TABLE 1B: ASIA PACIFIC CONSOLIDATED SCHEDULED INTERNATIONAL PASSENGER AND FREIGHT STATISTICS</t>
  </si>
  <si>
    <t>TOTAL</t>
  </si>
  <si>
    <t>TABLE 2A: AAPA SCHEDULED INTERNATIONAL PASSENGER AND FREIGHT TRAFFIC</t>
  </si>
  <si>
    <t>AIRLINE</t>
  </si>
  <si>
    <t>BI</t>
  </si>
  <si>
    <t>BR</t>
  </si>
  <si>
    <t>CI</t>
  </si>
  <si>
    <t>GA</t>
  </si>
  <si>
    <t>JL</t>
  </si>
  <si>
    <t>MH</t>
  </si>
  <si>
    <t>NH</t>
  </si>
  <si>
    <t>PG</t>
  </si>
  <si>
    <t>PR</t>
  </si>
  <si>
    <t>SQ</t>
  </si>
  <si>
    <t>TG</t>
  </si>
  <si>
    <t>VN</t>
  </si>
  <si>
    <t>AAPA TOTAL</t>
  </si>
  <si>
    <t>Percentage and Percentage-Point Change</t>
  </si>
  <si>
    <t>TABLE 2B: AAPA SCHEDULED INTERNATIONAL PASSENGER AND FREIGHT TRAFFIC</t>
  </si>
  <si>
    <t xml:space="preserve">Note: </t>
  </si>
  <si>
    <t>KC</t>
  </si>
  <si>
    <t>Revised figures in red font</t>
  </si>
  <si>
    <t>Total</t>
  </si>
  <si>
    <t>% Change</t>
  </si>
  <si>
    <t>CX</t>
  </si>
  <si>
    <t>AI</t>
  </si>
  <si>
    <t>January 2025</t>
  </si>
  <si>
    <t>Data from Nov 2020 consolidated from the following 38 airline groups: 3K, 5J, 6E, 7C, 9C, AI, AK, BI, BR, CA (excludes Air China Cargo), CI, CK, CX, CZ, D7, GA, HO, HU, IX, JL, JQ, KC, KE, KZ, MH, MU, NH, NZ, OZ, PG, PR, QF, SG, SQ, TG, TR, VA and VN</t>
  </si>
  <si>
    <t>January 2026</t>
  </si>
  <si>
    <t>Data from Sep 2025 consolidated from the following 36 airline groups: 5J, 6E, 7C, 9C, AI, AK, BI, BR, CA (excludes Air China Cargo), CI, CK, CX, CZ, D7, GA, HO, HU, IX, JL, JQ, KC, KE, KZ, MH, MU, NH, NZ, PG, PR, QF, SG, SQ, TG, TR, VA and VN (3K ceased operations on 31 Jul 2025, but there was residual data for Aug 2025)</t>
  </si>
  <si>
    <t>Data from Jan 2025 consolidated from the following 37 airline groups: 3K, 5J, 6E, 7C, 9C, AI, AK, BI, BR, CA (excludes Air China Cargo), CI, CK, CX, CZ, D7, GA, HO, HU, IX, JL, JQ, KC, KE, KZ, MH, MU, NH, NZ, PG, PR, QF, SG, SQ, TG, TR, VA and VN (OZ officially acquired by KE on 12 Dec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</si>
</sst>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8" x14ac:knownFonts="1">
    <font>
      <sz val="11"/>
      <color theme="1"/>
      <name val="Calibri"/>
      <family val="2"/>
      <scheme val="minor"/>
    </font>
    <font>
      <sz val="11"/>
      <name val="Arial"/>
      <family val="2"/>
    </font>
    <font>
      <b/>
      <sz val="11"/>
      <name val="Arial"/>
      <family val="2"/>
    </font>
    <font>
      <u/>
      <sz val="10"/>
      <color indexed="12"/>
      <name val="Arial"/>
      <family val="2"/>
    </font>
    <font>
      <b/>
      <sz val="10"/>
      <name val="Arial"/>
      <family val="2"/>
    </font>
    <font>
      <b/>
      <sz val="15"/>
      <name val="Arial"/>
      <family val="2"/>
    </font>
    <font>
      <b/>
      <sz val="12"/>
      <color indexed="9"/>
      <name val="Arial"/>
      <family val="2"/>
    </font>
    <font>
      <b/>
      <sz val="10"/>
      <color indexed="9"/>
      <name val="Arial"/>
      <family val="2"/>
    </font>
    <font>
      <b/>
      <sz val="9"/>
      <name val="Arial"/>
      <family val="2"/>
    </font>
    <font>
      <b/>
      <sz val="8"/>
      <name val="Arial"/>
      <family val="2"/>
    </font>
    <font>
      <sz val="11"/>
      <color theme="1"/>
      <name val="Calibri"/>
      <family val="2"/>
      <scheme val="minor"/>
    </font>
    <font>
      <b/>
      <sz val="10"/>
      <color rgb="FFFF0000"/>
      <name val="Arial"/>
      <family val="2"/>
    </font>
    <font>
      <b/>
      <sz val="10"/>
      <color theme="1"/>
      <name val="Arial"/>
      <family val="2"/>
    </font>
    <font>
      <b/>
      <sz val="11"/>
      <color rgb="FFFF0000"/>
      <name val="Arial"/>
      <family val="2"/>
    </font>
    <font>
      <b/>
      <sz val="11"/>
      <color theme="0"/>
      <name val="Arial"/>
      <family val="2"/>
    </font>
    <font>
      <b/>
      <i/>
      <sz val="8"/>
      <color rgb="FFFF0000"/>
      <name val="Arial"/>
      <family val="2"/>
    </font>
    <font>
      <b/>
      <sz val="8"/>
      <color theme="7" tint="-0.249977111117893"/>
      <name val="Arial"/>
      <family val="2"/>
    </font>
    <font>
      <b/>
      <sz val="11"/>
      <color theme="1"/>
      <name val="Arial"/>
      <family val="2"/>
    </font>
  </fonts>
  <fills count="9">
    <fill>
      <patternFill patternType="none"/>
    </fill>
    <fill>
      <patternFill patternType="gray125"/>
    </fill>
    <fill>
      <patternFill patternType="solid">
        <fgColor indexed="58"/>
        <bgColor indexed="64"/>
      </patternFill>
    </fill>
    <fill>
      <patternFill patternType="solid">
        <fgColor theme="8"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rgb="FF00206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 fillId="0" borderId="0" xfId="3" applyFont="1" applyProtection="1"/>
    <xf numFmtId="0" fontId="4" fillId="0" borderId="0" xfId="3" applyFont="1" applyProtection="1"/>
    <xf numFmtId="17" fontId="4" fillId="3" borderId="0" xfId="3" applyNumberFormat="1" applyFont="1" applyFill="1" applyBorder="1" applyAlignment="1" applyProtection="1"/>
    <xf numFmtId="0" fontId="0" fillId="0" borderId="0" xfId="0" applyProtection="1"/>
    <xf numFmtId="0" fontId="4" fillId="4" borderId="1" xfId="3" applyFont="1" applyFill="1" applyBorder="1" applyAlignment="1" applyProtection="1">
      <alignment horizontal="center" vertical="center" wrapText="1"/>
    </xf>
    <xf numFmtId="0" fontId="4" fillId="4" borderId="2" xfId="3" quotePrefix="1" applyFont="1" applyFill="1" applyBorder="1" applyAlignment="1" applyProtection="1">
      <alignment horizontal="center" vertical="center" wrapText="1"/>
    </xf>
    <xf numFmtId="17" fontId="4" fillId="0" borderId="3" xfId="0" applyNumberFormat="1" applyFont="1" applyFill="1" applyBorder="1" applyAlignment="1" applyProtection="1">
      <alignment horizontal="center" vertical="center" wrapText="1"/>
    </xf>
    <xf numFmtId="3" fontId="4" fillId="0" borderId="0" xfId="3" applyNumberFormat="1" applyFont="1" applyFill="1" applyProtection="1"/>
    <xf numFmtId="0" fontId="11" fillId="0" borderId="0" xfId="3" applyFont="1" applyProtection="1"/>
    <xf numFmtId="0" fontId="4" fillId="3" borderId="4" xfId="0" applyFont="1" applyFill="1" applyBorder="1" applyAlignment="1" applyProtection="1">
      <alignment horizontal="center" vertical="center" wrapText="1"/>
    </xf>
    <xf numFmtId="3" fontId="4" fillId="3" borderId="4" xfId="0" applyNumberFormat="1" applyFont="1" applyFill="1" applyBorder="1" applyAlignment="1" applyProtection="1">
      <alignment horizontal="center" vertical="center" wrapText="1"/>
    </xf>
    <xf numFmtId="164" fontId="4" fillId="3" borderId="4" xfId="0" applyNumberFormat="1" applyFont="1" applyFill="1" applyBorder="1" applyAlignment="1" applyProtection="1">
      <alignment horizontal="center" vertical="center" wrapText="1"/>
    </xf>
    <xf numFmtId="0" fontId="7" fillId="5" borderId="0" xfId="3" applyFont="1" applyFill="1" applyProtection="1"/>
    <xf numFmtId="0" fontId="4" fillId="5" borderId="0" xfId="3" applyFont="1" applyFill="1" applyProtection="1"/>
    <xf numFmtId="0" fontId="4" fillId="4" borderId="3" xfId="3" applyFont="1" applyFill="1" applyBorder="1" applyAlignment="1" applyProtection="1">
      <alignment horizontal="center" vertical="center" wrapText="1"/>
    </xf>
    <xf numFmtId="164" fontId="4" fillId="0" borderId="3" xfId="5" applyNumberFormat="1" applyFont="1" applyFill="1" applyBorder="1" applyAlignment="1" applyProtection="1">
      <alignment horizontal="center"/>
    </xf>
    <xf numFmtId="165" fontId="4" fillId="0" borderId="3" xfId="5" applyNumberFormat="1" applyFont="1" applyFill="1" applyBorder="1" applyAlignment="1" applyProtection="1">
      <alignment horizontal="center"/>
    </xf>
    <xf numFmtId="10" fontId="4" fillId="0" borderId="0" xfId="3" applyNumberFormat="1" applyFont="1" applyProtection="1"/>
    <xf numFmtId="164" fontId="4" fillId="3" borderId="5" xfId="5" applyNumberFormat="1" applyFont="1" applyFill="1" applyBorder="1" applyAlignment="1" applyProtection="1">
      <alignment horizontal="center"/>
    </xf>
    <xf numFmtId="164" fontId="4" fillId="0" borderId="0" xfId="3" applyNumberFormat="1" applyFont="1" applyProtection="1"/>
    <xf numFmtId="0" fontId="4" fillId="0" borderId="3" xfId="3" applyFont="1" applyBorder="1" applyAlignment="1" applyProtection="1">
      <alignment horizontal="center"/>
    </xf>
    <xf numFmtId="3" fontId="4" fillId="0" borderId="3" xfId="3" applyNumberFormat="1" applyFont="1" applyBorder="1" applyAlignment="1" applyProtection="1">
      <alignment horizontal="center"/>
    </xf>
    <xf numFmtId="3" fontId="4" fillId="0" borderId="0" xfId="3" applyNumberFormat="1" applyFont="1" applyProtection="1"/>
    <xf numFmtId="0" fontId="4" fillId="0" borderId="0" xfId="3" applyFont="1" applyAlignment="1" applyProtection="1">
      <alignment horizontal="center"/>
    </xf>
    <xf numFmtId="10" fontId="4" fillId="0" borderId="0" xfId="4" applyNumberFormat="1" applyFont="1" applyProtection="1"/>
    <xf numFmtId="164" fontId="4" fillId="0" borderId="3" xfId="5" applyNumberFormat="1" applyFont="1" applyBorder="1" applyAlignment="1" applyProtection="1">
      <alignment horizontal="center"/>
    </xf>
    <xf numFmtId="166" fontId="4" fillId="0" borderId="3" xfId="3" applyNumberFormat="1" applyFont="1" applyBorder="1" applyAlignment="1" applyProtection="1">
      <alignment horizontal="center"/>
    </xf>
    <xf numFmtId="17" fontId="4" fillId="6" borderId="0" xfId="3" applyNumberFormat="1" applyFont="1" applyFill="1" applyAlignment="1" applyProtection="1"/>
    <xf numFmtId="3" fontId="2" fillId="0" borderId="0" xfId="3" applyNumberFormat="1" applyFont="1" applyProtection="1"/>
    <xf numFmtId="0" fontId="4" fillId="6" borderId="1" xfId="3" applyFont="1" applyFill="1" applyBorder="1" applyAlignment="1" applyProtection="1">
      <alignment horizontal="center" vertical="center" wrapText="1"/>
    </xf>
    <xf numFmtId="0" fontId="4" fillId="6" borderId="2" xfId="3" quotePrefix="1" applyFont="1" applyFill="1" applyBorder="1" applyAlignment="1" applyProtection="1">
      <alignment horizontal="center" vertical="center" wrapText="1"/>
    </xf>
    <xf numFmtId="3" fontId="4" fillId="0" borderId="3" xfId="0" applyNumberFormat="1" applyFont="1" applyFill="1" applyBorder="1" applyAlignment="1" applyProtection="1">
      <alignment horizontal="center" vertical="center" wrapText="1"/>
    </xf>
    <xf numFmtId="164" fontId="4" fillId="0" borderId="3" xfId="4" applyNumberFormat="1"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xf>
    <xf numFmtId="3" fontId="4" fillId="7" borderId="5" xfId="0" applyNumberFormat="1" applyFont="1" applyFill="1" applyBorder="1" applyAlignment="1" applyProtection="1">
      <alignment horizontal="center" vertical="center" wrapText="1"/>
    </xf>
    <xf numFmtId="164" fontId="4" fillId="7" borderId="5" xfId="0" applyNumberFormat="1" applyFont="1" applyFill="1" applyBorder="1" applyAlignment="1" applyProtection="1">
      <alignment horizontal="center" vertical="center" wrapText="1"/>
    </xf>
    <xf numFmtId="0" fontId="2" fillId="5" borderId="0" xfId="0" applyFont="1" applyFill="1"/>
    <xf numFmtId="0" fontId="2" fillId="0" borderId="0" xfId="0" applyFont="1"/>
    <xf numFmtId="0" fontId="4" fillId="4" borderId="2" xfId="0" quotePrefix="1" applyFont="1" applyFill="1" applyBorder="1" applyAlignment="1">
      <alignment horizontal="center" vertical="center" wrapText="1"/>
    </xf>
    <xf numFmtId="0" fontId="4" fillId="0" borderId="3" xfId="0" applyFont="1" applyFill="1" applyBorder="1" applyAlignment="1">
      <alignment horizontal="center" vertical="center" wrapText="1"/>
    </xf>
    <xf numFmtId="3" fontId="12" fillId="0" borderId="3" xfId="0" quotePrefix="1" applyNumberFormat="1" applyFont="1" applyBorder="1" applyAlignment="1">
      <alignment horizontal="center"/>
    </xf>
    <xf numFmtId="164" fontId="12" fillId="0" borderId="3" xfId="4" quotePrefix="1" applyNumberFormat="1" applyFont="1" applyBorder="1" applyAlignment="1">
      <alignment horizontal="center"/>
    </xf>
    <xf numFmtId="3" fontId="13" fillId="0" borderId="0" xfId="0" applyNumberFormat="1" applyFont="1"/>
    <xf numFmtId="0" fontId="13" fillId="0" borderId="0" xfId="0" applyFont="1"/>
    <xf numFmtId="3" fontId="2" fillId="0" borderId="0" xfId="0" applyNumberFormat="1" applyFont="1"/>
    <xf numFmtId="2" fontId="4" fillId="3" borderId="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2" fontId="2" fillId="0" borderId="0" xfId="0" applyNumberFormat="1" applyFont="1" applyAlignment="1">
      <alignment horizontal="center" vertical="center"/>
    </xf>
    <xf numFmtId="0" fontId="14" fillId="0" borderId="0" xfId="0" applyFont="1"/>
    <xf numFmtId="0" fontId="4" fillId="0" borderId="0" xfId="0"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10" fontId="4" fillId="0" borderId="0" xfId="0" applyNumberFormat="1" applyFont="1" applyBorder="1" applyAlignment="1">
      <alignment horizontal="center"/>
    </xf>
    <xf numFmtId="3" fontId="4" fillId="0" borderId="0" xfId="0" applyNumberFormat="1" applyFont="1" applyBorder="1" applyAlignment="1">
      <alignment horizontal="center"/>
    </xf>
    <xf numFmtId="17" fontId="4" fillId="0" borderId="0" xfId="0" applyNumberFormat="1" applyFont="1" applyFill="1" applyAlignment="1">
      <alignment horizontal="center"/>
    </xf>
    <xf numFmtId="17" fontId="4" fillId="0" borderId="0" xfId="0" quotePrefix="1" applyNumberFormat="1" applyFont="1" applyFill="1" applyAlignment="1">
      <alignment horizontal="center"/>
    </xf>
    <xf numFmtId="0" fontId="2" fillId="0" borderId="0" xfId="0" applyFont="1" applyFill="1"/>
    <xf numFmtId="164" fontId="4" fillId="0" borderId="3" xfId="6" applyNumberFormat="1" applyFont="1" applyFill="1" applyBorder="1" applyAlignment="1">
      <alignment horizontal="center" vertical="center" wrapText="1"/>
    </xf>
    <xf numFmtId="166" fontId="4" fillId="0" borderId="3" xfId="0" applyNumberFormat="1" applyFont="1" applyBorder="1" applyAlignment="1">
      <alignment horizontal="center"/>
    </xf>
    <xf numFmtId="164" fontId="4" fillId="3" borderId="3" xfId="6" applyNumberFormat="1" applyFont="1" applyFill="1" applyBorder="1" applyAlignment="1">
      <alignment horizontal="center" vertical="center" wrapText="1"/>
    </xf>
    <xf numFmtId="166" fontId="4" fillId="3" borderId="3" xfId="0" applyNumberFormat="1" applyFont="1" applyFill="1" applyBorder="1" applyAlignment="1">
      <alignment horizontal="center" vertical="center"/>
    </xf>
    <xf numFmtId="164" fontId="4" fillId="0" borderId="0" xfId="6" applyNumberFormat="1" applyFont="1" applyFill="1" applyBorder="1" applyAlignment="1">
      <alignment horizontal="center" vertical="center" wrapText="1"/>
    </xf>
    <xf numFmtId="166" fontId="4" fillId="0" borderId="0" xfId="0" applyNumberFormat="1" applyFont="1" applyBorder="1" applyAlignment="1">
      <alignment horizontal="center"/>
    </xf>
    <xf numFmtId="0" fontId="4" fillId="6" borderId="2" xfId="0" quotePrefix="1" applyFont="1" applyFill="1" applyBorder="1" applyAlignment="1">
      <alignment horizontal="center" vertical="center" wrapText="1"/>
    </xf>
    <xf numFmtId="3" fontId="4" fillId="0" borderId="3" xfId="0" quotePrefix="1" applyNumberFormat="1" applyFont="1" applyBorder="1" applyAlignment="1">
      <alignment horizontal="center"/>
    </xf>
    <xf numFmtId="2" fontId="4" fillId="7" borderId="3" xfId="0" applyNumberFormat="1"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164" fontId="4" fillId="7" borderId="3" xfId="0" applyNumberFormat="1" applyFont="1" applyFill="1" applyBorder="1" applyAlignment="1">
      <alignment horizontal="center" vertical="center"/>
    </xf>
    <xf numFmtId="0" fontId="4" fillId="0" borderId="0" xfId="0" applyFont="1" applyAlignment="1">
      <alignment horizontal="left"/>
    </xf>
    <xf numFmtId="0" fontId="4" fillId="0" borderId="0" xfId="0" applyFont="1"/>
    <xf numFmtId="164" fontId="4" fillId="3" borderId="3" xfId="0" applyNumberFormat="1" applyFont="1" applyFill="1" applyBorder="1" applyAlignment="1">
      <alignment horizontal="center" vertical="center"/>
    </xf>
    <xf numFmtId="164" fontId="4" fillId="0" borderId="3" xfId="5" quotePrefix="1" applyNumberFormat="1" applyFont="1" applyBorder="1" applyAlignment="1">
      <alignment horizontal="center"/>
    </xf>
    <xf numFmtId="164" fontId="4" fillId="0" borderId="3" xfId="5" applyNumberFormat="1" applyFont="1" applyBorder="1" applyAlignment="1">
      <alignment horizontal="center"/>
    </xf>
    <xf numFmtId="0" fontId="15" fillId="0" borderId="0" xfId="0" applyFont="1" applyAlignment="1">
      <alignment horizontal="center"/>
    </xf>
    <xf numFmtId="3" fontId="15" fillId="0" borderId="0" xfId="0" applyNumberFormat="1" applyFont="1" applyAlignment="1">
      <alignment horizontal="center"/>
    </xf>
    <xf numFmtId="164" fontId="15" fillId="0" borderId="0" xfId="4" applyNumberFormat="1" applyFont="1" applyAlignment="1">
      <alignment horizontal="center"/>
    </xf>
    <xf numFmtId="164" fontId="4" fillId="0" borderId="3" xfId="4" applyNumberFormat="1" applyFont="1" applyBorder="1" applyAlignment="1" applyProtection="1">
      <alignment horizontal="center"/>
    </xf>
    <xf numFmtId="0" fontId="8" fillId="0" borderId="0" xfId="3" applyFont="1" applyAlignment="1" applyProtection="1">
      <alignment horizontal="left"/>
    </xf>
    <xf numFmtId="3" fontId="12" fillId="0" borderId="3" xfId="4" applyNumberFormat="1" applyFont="1" applyFill="1" applyBorder="1" applyAlignment="1" applyProtection="1">
      <alignment horizontal="center"/>
    </xf>
    <xf numFmtId="164" fontId="12" fillId="0" borderId="3" xfId="4" applyNumberFormat="1" applyFont="1" applyFill="1" applyBorder="1" applyAlignment="1" applyProtection="1">
      <alignment horizontal="center"/>
    </xf>
    <xf numFmtId="3" fontId="12" fillId="0" borderId="3" xfId="0" applyNumberFormat="1" applyFont="1" applyFill="1" applyBorder="1" applyAlignment="1" applyProtection="1">
      <alignment horizontal="center"/>
    </xf>
    <xf numFmtId="9" fontId="9" fillId="0" borderId="0" xfId="4" applyFont="1" applyAlignment="1" applyProtection="1">
      <alignment horizontal="center"/>
    </xf>
    <xf numFmtId="166" fontId="16" fillId="5" borderId="0" xfId="3" applyNumberFormat="1" applyFont="1" applyFill="1" applyAlignment="1" applyProtection="1">
      <alignment horizontal="center"/>
    </xf>
    <xf numFmtId="9" fontId="4" fillId="0" borderId="0" xfId="3" applyNumberFormat="1" applyFont="1" applyProtection="1"/>
    <xf numFmtId="3" fontId="0" fillId="0" borderId="0" xfId="0" applyNumberFormat="1" applyAlignment="1">
      <alignment horizontal="center"/>
    </xf>
    <xf numFmtId="165" fontId="4" fillId="3" borderId="5" xfId="5" applyNumberFormat="1" applyFont="1" applyFill="1" applyBorder="1" applyAlignment="1" applyProtection="1">
      <alignment horizontal="center"/>
    </xf>
    <xf numFmtId="1" fontId="9" fillId="0" borderId="0" xfId="4" applyNumberFormat="1" applyFont="1" applyAlignment="1" applyProtection="1">
      <alignment horizontal="center"/>
    </xf>
    <xf numFmtId="0" fontId="4" fillId="6"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3" fontId="12" fillId="0" borderId="3" xfId="0" applyNumberFormat="1" applyFont="1" applyFill="1" applyBorder="1" applyAlignment="1" applyProtection="1">
      <alignment horizontal="center" vertical="center" wrapText="1"/>
    </xf>
    <xf numFmtId="164" fontId="12" fillId="0" borderId="3" xfId="4" applyNumberFormat="1" applyFont="1" applyFill="1" applyBorder="1" applyAlignment="1" applyProtection="1">
      <alignment horizontal="center" vertical="center" wrapText="1"/>
    </xf>
    <xf numFmtId="3" fontId="12" fillId="0" borderId="6" xfId="4" applyNumberFormat="1" applyFont="1" applyFill="1" applyBorder="1" applyAlignment="1" applyProtection="1">
      <alignment horizontal="center"/>
    </xf>
    <xf numFmtId="164" fontId="12" fillId="0" borderId="6" xfId="4" applyNumberFormat="1" applyFont="1" applyFill="1" applyBorder="1" applyAlignment="1" applyProtection="1">
      <alignment horizontal="center"/>
    </xf>
    <xf numFmtId="3" fontId="12" fillId="0" borderId="6" xfId="0" applyNumberFormat="1" applyFont="1" applyFill="1" applyBorder="1" applyAlignment="1" applyProtection="1">
      <alignment horizontal="center"/>
    </xf>
    <xf numFmtId="3" fontId="12" fillId="0" borderId="3" xfId="0" applyNumberFormat="1" applyFont="1" applyBorder="1" applyAlignment="1">
      <alignment horizontal="center"/>
    </xf>
    <xf numFmtId="0" fontId="12" fillId="0" borderId="3" xfId="0" applyFont="1" applyFill="1" applyBorder="1" applyAlignment="1">
      <alignment horizontal="center" vertical="center" wrapText="1"/>
    </xf>
    <xf numFmtId="3" fontId="17" fillId="0" borderId="0" xfId="0" applyNumberFormat="1" applyFont="1"/>
    <xf numFmtId="0" fontId="17" fillId="0" borderId="0" xfId="0" applyFont="1"/>
    <xf numFmtId="3" fontId="4" fillId="0" borderId="3" xfId="4" applyNumberFormat="1" applyFont="1" applyFill="1" applyBorder="1" applyAlignment="1" applyProtection="1">
      <alignment horizontal="center"/>
    </xf>
    <xf numFmtId="164" fontId="4" fillId="0" borderId="3" xfId="4" applyNumberFormat="1" applyFont="1" applyFill="1" applyBorder="1" applyAlignment="1" applyProtection="1">
      <alignment horizontal="center"/>
    </xf>
    <xf numFmtId="3" fontId="4" fillId="0" borderId="3" xfId="0" applyNumberFormat="1" applyFont="1" applyFill="1" applyBorder="1" applyAlignment="1" applyProtection="1">
      <alignment horizontal="center"/>
    </xf>
    <xf numFmtId="3" fontId="11" fillId="0" borderId="3" xfId="0" quotePrefix="1" applyNumberFormat="1" applyFont="1" applyBorder="1" applyAlignment="1">
      <alignment horizontal="center"/>
    </xf>
    <xf numFmtId="164" fontId="11" fillId="0" borderId="3" xfId="4" quotePrefix="1" applyNumberFormat="1" applyFont="1" applyBorder="1" applyAlignment="1">
      <alignment horizontal="center"/>
    </xf>
    <xf numFmtId="0" fontId="4" fillId="3" borderId="5" xfId="0" applyFont="1" applyFill="1" applyBorder="1" applyAlignment="1" applyProtection="1">
      <alignment horizontal="center" vertical="center" wrapText="1"/>
    </xf>
    <xf numFmtId="0" fontId="4" fillId="4" borderId="1" xfId="3" applyFont="1" applyFill="1" applyBorder="1" applyAlignment="1" applyProtection="1">
      <alignment horizontal="center" vertical="center" wrapText="1"/>
    </xf>
    <xf numFmtId="0" fontId="4" fillId="4" borderId="2" xfId="3" applyFont="1" applyFill="1" applyBorder="1" applyAlignment="1" applyProtection="1">
      <alignment horizontal="center" vertical="center" wrapText="1"/>
    </xf>
    <xf numFmtId="0" fontId="5" fillId="0" borderId="0" xfId="3" applyNumberFormat="1" applyFont="1" applyAlignment="1" applyProtection="1">
      <alignment horizontal="left" vertical="center"/>
    </xf>
    <xf numFmtId="0" fontId="6" fillId="8" borderId="0" xfId="3" applyFont="1" applyFill="1" applyAlignment="1" applyProtection="1">
      <alignment horizontal="center" vertical="center"/>
    </xf>
    <xf numFmtId="17" fontId="4" fillId="4" borderId="7" xfId="3" applyNumberFormat="1" applyFont="1" applyFill="1" applyBorder="1" applyAlignment="1" applyProtection="1">
      <alignment horizontal="center"/>
    </xf>
    <xf numFmtId="17" fontId="4" fillId="4" borderId="8" xfId="3" applyNumberFormat="1" applyFont="1" applyFill="1" applyBorder="1" applyAlignment="1" applyProtection="1">
      <alignment horizontal="center"/>
    </xf>
    <xf numFmtId="17" fontId="4" fillId="4" borderId="9" xfId="3" applyNumberFormat="1" applyFont="1" applyFill="1" applyBorder="1" applyAlignment="1" applyProtection="1">
      <alignment horizontal="center"/>
    </xf>
    <xf numFmtId="0" fontId="4" fillId="4" borderId="7" xfId="3" applyFont="1" applyFill="1" applyBorder="1" applyAlignment="1" applyProtection="1">
      <alignment horizontal="center"/>
    </xf>
    <xf numFmtId="0" fontId="4" fillId="4" borderId="8" xfId="3" applyFont="1" applyFill="1" applyBorder="1" applyAlignment="1" applyProtection="1">
      <alignment horizontal="center"/>
    </xf>
    <xf numFmtId="0" fontId="4" fillId="4" borderId="9" xfId="3" applyFont="1" applyFill="1" applyBorder="1" applyAlignment="1" applyProtection="1">
      <alignment horizontal="center"/>
    </xf>
    <xf numFmtId="0" fontId="6" fillId="2" borderId="0" xfId="3" applyFont="1" applyFill="1" applyAlignment="1" applyProtection="1">
      <alignment horizontal="center" vertical="center"/>
    </xf>
    <xf numFmtId="0" fontId="4" fillId="6" borderId="1" xfId="3" applyFont="1" applyFill="1" applyBorder="1" applyAlignment="1" applyProtection="1">
      <alignment horizontal="center" vertical="center" wrapText="1"/>
    </xf>
    <xf numFmtId="0" fontId="4" fillId="6" borderId="2" xfId="3" applyFont="1" applyFill="1" applyBorder="1" applyAlignment="1" applyProtection="1">
      <alignment horizontal="center" vertical="center" wrapText="1"/>
    </xf>
    <xf numFmtId="0" fontId="7" fillId="8" borderId="0" xfId="0" applyFont="1" applyFill="1" applyAlignment="1">
      <alignment horizontal="center"/>
    </xf>
    <xf numFmtId="17" fontId="4" fillId="6" borderId="0" xfId="0" applyNumberFormat="1" applyFont="1" applyFill="1" applyAlignment="1">
      <alignment horizontal="center"/>
    </xf>
    <xf numFmtId="17" fontId="4" fillId="6" borderId="0" xfId="0" quotePrefix="1" applyNumberFormat="1" applyFont="1" applyFill="1" applyAlignment="1">
      <alignment horizontal="center"/>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17" fontId="7" fillId="8" borderId="0" xfId="0" quotePrefix="1" applyNumberFormat="1" applyFont="1" applyFill="1" applyAlignment="1">
      <alignment horizontal="center"/>
    </xf>
    <xf numFmtId="17" fontId="4" fillId="3" borderId="0" xfId="0" applyNumberFormat="1" applyFont="1" applyFill="1" applyAlignment="1">
      <alignment horizontal="center"/>
    </xf>
    <xf numFmtId="17" fontId="4" fillId="3" borderId="0" xfId="0" quotePrefix="1" applyNumberFormat="1" applyFont="1" applyFill="1" applyAlignment="1">
      <alignment horizont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7" fillId="2" borderId="0" xfId="0" applyFont="1" applyFill="1" applyAlignment="1">
      <alignment horizontal="center"/>
    </xf>
    <xf numFmtId="17" fontId="7" fillId="2" borderId="0" xfId="0" quotePrefix="1" applyNumberFormat="1" applyFont="1" applyFill="1" applyAlignment="1">
      <alignment horizontal="center"/>
    </xf>
    <xf numFmtId="0" fontId="5" fillId="0" borderId="0" xfId="0" applyFont="1" applyAlignment="1">
      <alignment horizontal="left" vertical="center"/>
    </xf>
    <xf numFmtId="17" fontId="4" fillId="3" borderId="0" xfId="0" applyNumberFormat="1" applyFont="1" applyFill="1" applyBorder="1" applyAlignment="1">
      <alignment horizontal="center"/>
    </xf>
    <xf numFmtId="0" fontId="4" fillId="0" borderId="0" xfId="2" applyFont="1" applyAlignment="1">
      <alignment horizontal="left" vertical="top" wrapText="1"/>
    </xf>
    <xf numFmtId="0" fontId="4" fillId="0" borderId="0" xfId="0" applyFont="1" applyAlignment="1">
      <alignment vertical="top"/>
    </xf>
    <xf numFmtId="0" fontId="11" fillId="0" borderId="0" xfId="0" applyFont="1" applyAlignment="1">
      <alignment vertical="top"/>
    </xf>
    <xf numFmtId="0" fontId="11" fillId="0" borderId="0" xfId="0" applyFont="1" applyAlignment="1">
      <alignment horizontal="right" vertical="top"/>
    </xf>
    <xf numFmtId="0" fontId="4" fillId="0" borderId="0" xfId="3" applyFont="1" applyAlignment="1" applyProtection="1">
      <alignment vertical="top"/>
    </xf>
  </cellXfs>
  <cellStyles count="7">
    <cellStyle name="Hyperlink 2" xfId="1"/>
    <cellStyle name="Normal" xfId="0" builtinId="0"/>
    <cellStyle name="Normal 2" xfId="2"/>
    <cellStyle name="Normal 3" xfId="3"/>
    <cellStyle name="Percent" xfId="4" builtinId="5"/>
    <cellStyle name="Percent 2" xfId="5"/>
    <cellStyle name="Percent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AAPA_Logo.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AAPA_Logo.png"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114300</xdr:colOff>
      <xdr:row>0</xdr:row>
      <xdr:rowOff>60960</xdr:rowOff>
    </xdr:from>
    <xdr:to>
      <xdr:col>10</xdr:col>
      <xdr:colOff>838200</xdr:colOff>
      <xdr:row>1</xdr:row>
      <xdr:rowOff>160020</xdr:rowOff>
    </xdr:to>
    <xdr:pic>
      <xdr:nvPicPr>
        <xdr:cNvPr id="2217" name="Picture 1" descr="AAPA_Logo.pn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029700" y="60960"/>
          <a:ext cx="72390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472440</xdr:colOff>
      <xdr:row>0</xdr:row>
      <xdr:rowOff>38100</xdr:rowOff>
    </xdr:from>
    <xdr:to>
      <xdr:col>7</xdr:col>
      <xdr:colOff>1188720</xdr:colOff>
      <xdr:row>1</xdr:row>
      <xdr:rowOff>129540</xdr:rowOff>
    </xdr:to>
    <xdr:pic>
      <xdr:nvPicPr>
        <xdr:cNvPr id="7239" name="Picture 1" descr="AAPA_Logo.png"/>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801100" y="38100"/>
          <a:ext cx="71628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abSelected="1" zoomScale="90" zoomScaleNormal="90" workbookViewId="0">
      <selection activeCell="E17" sqref="E17"/>
    </sheetView>
  </sheetViews>
  <sheetFormatPr defaultColWidth="13.33203125" defaultRowHeight="15" customHeight="1" x14ac:dyDescent="0.25"/>
  <cols>
    <col min="1" max="1" width="12.109375" style="2" customWidth="1"/>
    <col min="2" max="4" width="13.33203125" style="2" customWidth="1"/>
    <col min="5" max="5" width="12.44140625" style="2" customWidth="1"/>
    <col min="6" max="8" width="13.33203125" style="2" customWidth="1"/>
    <col min="9" max="9" width="12.109375" style="2" customWidth="1"/>
    <col min="10" max="11" width="13.33203125" style="2" customWidth="1"/>
    <col min="12" max="17" width="9.109375" style="2" customWidth="1"/>
    <col min="18" max="19" width="9.6640625" style="2" bestFit="1" customWidth="1"/>
    <col min="20" max="20" width="9.109375" style="2" bestFit="1" customWidth="1"/>
    <col min="21" max="21" width="10.6640625" style="2" bestFit="1" customWidth="1"/>
    <col min="22" max="246" width="9.109375" style="2" customWidth="1"/>
    <col min="247" max="247" width="12.109375" style="2" customWidth="1"/>
    <col min="248" max="250" width="13.33203125" style="2" customWidth="1"/>
    <col min="251" max="251" width="12.109375" style="2" customWidth="1"/>
    <col min="252" max="254" width="13.33203125" style="2" customWidth="1"/>
    <col min="255" max="255" width="12.109375" style="2" customWidth="1"/>
    <col min="256" max="16384" width="13.33203125" style="2"/>
  </cols>
  <sheetData>
    <row r="1" spans="1:25" s="1" customFormat="1" ht="15" customHeight="1" x14ac:dyDescent="0.25">
      <c r="A1" s="107"/>
      <c r="B1" s="107"/>
      <c r="C1" s="107"/>
      <c r="D1" s="107"/>
      <c r="E1" s="107"/>
      <c r="F1" s="107"/>
      <c r="G1" s="107"/>
      <c r="H1" s="107"/>
      <c r="I1" s="107"/>
      <c r="J1" s="107"/>
      <c r="K1" s="107"/>
    </row>
    <row r="2" spans="1:25" s="1" customFormat="1" ht="15" customHeight="1" x14ac:dyDescent="0.25">
      <c r="A2" s="107"/>
      <c r="B2" s="107"/>
      <c r="C2" s="107"/>
      <c r="D2" s="107"/>
      <c r="E2" s="107"/>
      <c r="F2" s="107"/>
      <c r="G2" s="107"/>
      <c r="H2" s="107"/>
      <c r="I2" s="107"/>
      <c r="J2" s="107"/>
      <c r="K2" s="107"/>
    </row>
    <row r="3" spans="1:25" ht="15" customHeight="1" x14ac:dyDescent="0.25">
      <c r="A3" s="108" t="s">
        <v>0</v>
      </c>
      <c r="B3" s="108"/>
      <c r="C3" s="108"/>
      <c r="D3" s="108"/>
      <c r="E3" s="108"/>
      <c r="F3" s="108"/>
      <c r="G3" s="108"/>
      <c r="H3" s="108"/>
      <c r="I3" s="108"/>
      <c r="J3" s="108"/>
      <c r="K3" s="108"/>
    </row>
    <row r="4" spans="1:25" ht="15" customHeight="1" x14ac:dyDescent="0.25">
      <c r="A4" s="108"/>
      <c r="B4" s="108"/>
      <c r="C4" s="108"/>
      <c r="D4" s="108"/>
      <c r="E4" s="108"/>
      <c r="F4" s="108"/>
      <c r="G4" s="108"/>
      <c r="H4" s="108"/>
      <c r="I4" s="108"/>
      <c r="J4" s="108"/>
      <c r="K4" s="108"/>
    </row>
    <row r="5" spans="1:25" ht="13.2" x14ac:dyDescent="0.25">
      <c r="A5" s="3"/>
      <c r="B5" s="3"/>
      <c r="C5" s="3"/>
      <c r="D5" s="3"/>
      <c r="E5" s="3"/>
      <c r="F5" s="3"/>
      <c r="G5" s="3"/>
      <c r="H5" s="3"/>
      <c r="I5" s="3"/>
      <c r="J5" s="3"/>
      <c r="K5" s="3"/>
    </row>
    <row r="6" spans="1:25" s="4" customFormat="1" ht="14.4" x14ac:dyDescent="0.3"/>
    <row r="7" spans="1:25" ht="13.2" x14ac:dyDescent="0.25">
      <c r="A7" s="105">
        <v>2026</v>
      </c>
      <c r="B7" s="5" t="s">
        <v>1</v>
      </c>
      <c r="C7" s="5" t="s">
        <v>2</v>
      </c>
      <c r="D7" s="5" t="s">
        <v>3</v>
      </c>
      <c r="E7" s="5" t="s">
        <v>4</v>
      </c>
      <c r="F7" s="5" t="s">
        <v>5</v>
      </c>
      <c r="G7" s="5" t="s">
        <v>6</v>
      </c>
      <c r="H7" s="5" t="s">
        <v>7</v>
      </c>
      <c r="I7" s="5" t="s">
        <v>8</v>
      </c>
      <c r="J7" s="5" t="s">
        <v>9</v>
      </c>
      <c r="K7" s="5" t="s">
        <v>10</v>
      </c>
    </row>
    <row r="8" spans="1:25" ht="13.2" x14ac:dyDescent="0.25">
      <c r="A8" s="106"/>
      <c r="B8" s="6" t="s">
        <v>11</v>
      </c>
      <c r="C8" s="6" t="s">
        <v>11</v>
      </c>
      <c r="D8" s="6" t="s">
        <v>11</v>
      </c>
      <c r="E8" s="6" t="s">
        <v>12</v>
      </c>
      <c r="F8" s="6" t="s">
        <v>11</v>
      </c>
      <c r="G8" s="6" t="s">
        <v>11</v>
      </c>
      <c r="H8" s="6" t="s">
        <v>12</v>
      </c>
      <c r="I8" s="6" t="s">
        <v>11</v>
      </c>
      <c r="J8" s="6" t="s">
        <v>11</v>
      </c>
      <c r="K8" s="6" t="s">
        <v>12</v>
      </c>
    </row>
    <row r="9" spans="1:25" ht="13.2" x14ac:dyDescent="0.25">
      <c r="A9" s="7">
        <v>46034</v>
      </c>
      <c r="B9" s="78"/>
      <c r="C9" s="78"/>
      <c r="D9" s="78"/>
      <c r="E9" s="79"/>
      <c r="F9" s="80"/>
      <c r="G9" s="80"/>
      <c r="H9" s="79"/>
      <c r="I9" s="80"/>
      <c r="J9" s="80"/>
      <c r="K9" s="79"/>
      <c r="L9" s="8"/>
      <c r="M9" s="8"/>
      <c r="N9" s="8"/>
      <c r="O9" s="8"/>
      <c r="P9" s="8"/>
      <c r="Q9" s="8"/>
      <c r="R9" s="8"/>
      <c r="S9" s="8"/>
      <c r="T9" s="8"/>
      <c r="U9" s="8"/>
      <c r="V9" s="8"/>
      <c r="W9" s="8"/>
      <c r="X9" s="8"/>
      <c r="Y9" s="8"/>
    </row>
    <row r="10" spans="1:25" ht="13.2" x14ac:dyDescent="0.25">
      <c r="A10" s="7">
        <v>46065</v>
      </c>
      <c r="B10" s="99"/>
      <c r="C10" s="99"/>
      <c r="D10" s="99"/>
      <c r="E10" s="100"/>
      <c r="F10" s="101"/>
      <c r="G10" s="101"/>
      <c r="H10" s="100"/>
      <c r="I10" s="101"/>
      <c r="J10" s="101"/>
      <c r="K10" s="79"/>
      <c r="L10" s="8"/>
      <c r="M10" s="8"/>
      <c r="N10" s="8"/>
      <c r="O10" s="8"/>
      <c r="P10" s="8"/>
      <c r="Q10" s="8"/>
      <c r="R10" s="8"/>
      <c r="S10" s="8"/>
      <c r="T10" s="8"/>
      <c r="U10" s="8"/>
      <c r="V10" s="8"/>
      <c r="W10" s="8"/>
      <c r="X10" s="8"/>
    </row>
    <row r="11" spans="1:25" ht="13.2" x14ac:dyDescent="0.25">
      <c r="A11" s="7">
        <v>46093</v>
      </c>
      <c r="B11" s="99"/>
      <c r="C11" s="99"/>
      <c r="D11" s="99"/>
      <c r="E11" s="100"/>
      <c r="F11" s="101"/>
      <c r="G11" s="101"/>
      <c r="H11" s="100"/>
      <c r="I11" s="101"/>
      <c r="J11" s="101"/>
      <c r="K11" s="79"/>
      <c r="L11" s="8"/>
      <c r="M11" s="8"/>
      <c r="N11" s="8"/>
      <c r="O11" s="8"/>
      <c r="P11" s="8"/>
      <c r="Q11" s="8"/>
      <c r="R11" s="8"/>
      <c r="S11" s="8"/>
      <c r="T11" s="8"/>
      <c r="U11" s="8"/>
      <c r="V11" s="8"/>
      <c r="W11" s="8"/>
      <c r="X11" s="8"/>
    </row>
    <row r="12" spans="1:25" ht="13.2" x14ac:dyDescent="0.25">
      <c r="A12" s="7">
        <v>46124</v>
      </c>
      <c r="B12" s="99"/>
      <c r="C12" s="99"/>
      <c r="D12" s="99"/>
      <c r="E12" s="100"/>
      <c r="F12" s="101"/>
      <c r="G12" s="101"/>
      <c r="H12" s="100"/>
      <c r="I12" s="101"/>
      <c r="J12" s="101"/>
      <c r="K12" s="79"/>
      <c r="L12" s="8"/>
      <c r="M12" s="8"/>
      <c r="N12" s="8"/>
      <c r="O12" s="8"/>
      <c r="P12" s="8"/>
      <c r="Q12" s="8"/>
      <c r="R12" s="8"/>
      <c r="S12" s="8"/>
      <c r="T12" s="8"/>
      <c r="U12" s="8"/>
      <c r="V12" s="8"/>
      <c r="W12" s="8"/>
      <c r="X12" s="8"/>
    </row>
    <row r="13" spans="1:25" ht="13.2" x14ac:dyDescent="0.25">
      <c r="A13" s="7">
        <v>46154</v>
      </c>
      <c r="B13" s="99"/>
      <c r="C13" s="99"/>
      <c r="D13" s="99"/>
      <c r="E13" s="100"/>
      <c r="F13" s="101"/>
      <c r="G13" s="101"/>
      <c r="H13" s="100"/>
      <c r="I13" s="101"/>
      <c r="J13" s="101"/>
      <c r="K13" s="79"/>
      <c r="L13" s="8"/>
      <c r="M13" s="8"/>
      <c r="N13" s="8"/>
      <c r="O13" s="8"/>
      <c r="P13" s="8"/>
      <c r="Q13" s="8"/>
      <c r="R13" s="8"/>
      <c r="S13" s="8"/>
      <c r="T13" s="8"/>
      <c r="U13" s="8"/>
      <c r="V13" s="8"/>
      <c r="W13" s="8"/>
      <c r="X13" s="8"/>
    </row>
    <row r="14" spans="1:25" ht="13.2" x14ac:dyDescent="0.25">
      <c r="A14" s="7">
        <v>46185</v>
      </c>
      <c r="B14" s="99"/>
      <c r="C14" s="99"/>
      <c r="D14" s="99"/>
      <c r="E14" s="100"/>
      <c r="F14" s="101"/>
      <c r="G14" s="101"/>
      <c r="H14" s="100"/>
      <c r="I14" s="101"/>
      <c r="J14" s="101"/>
      <c r="K14" s="79"/>
      <c r="L14" s="8"/>
      <c r="M14" s="8"/>
      <c r="N14" s="8"/>
      <c r="O14" s="8"/>
      <c r="P14" s="8"/>
      <c r="Q14" s="8"/>
      <c r="R14" s="8"/>
      <c r="S14" s="8"/>
      <c r="T14" s="8"/>
      <c r="U14" s="8"/>
      <c r="V14" s="8"/>
      <c r="W14" s="8"/>
      <c r="X14" s="8"/>
    </row>
    <row r="15" spans="1:25" ht="13.2" x14ac:dyDescent="0.25">
      <c r="A15" s="7">
        <v>46215</v>
      </c>
      <c r="B15" s="99"/>
      <c r="C15" s="99"/>
      <c r="D15" s="99"/>
      <c r="E15" s="100"/>
      <c r="F15" s="101"/>
      <c r="G15" s="101"/>
      <c r="H15" s="100"/>
      <c r="I15" s="101"/>
      <c r="J15" s="101"/>
      <c r="K15" s="79"/>
      <c r="L15" s="8"/>
      <c r="M15" s="8"/>
      <c r="N15" s="8"/>
      <c r="O15" s="8"/>
      <c r="P15" s="8"/>
      <c r="Q15" s="8"/>
      <c r="R15" s="8"/>
      <c r="S15" s="8"/>
      <c r="T15" s="8"/>
      <c r="U15" s="8"/>
      <c r="V15" s="8"/>
      <c r="W15" s="8"/>
      <c r="X15" s="8"/>
    </row>
    <row r="16" spans="1:25" ht="13.2" x14ac:dyDescent="0.25">
      <c r="A16" s="7">
        <v>46246</v>
      </c>
      <c r="B16" s="78"/>
      <c r="C16" s="78"/>
      <c r="D16" s="78"/>
      <c r="E16" s="79"/>
      <c r="F16" s="80"/>
      <c r="G16" s="80"/>
      <c r="H16" s="79"/>
      <c r="I16" s="80"/>
      <c r="J16" s="80"/>
      <c r="K16" s="79"/>
      <c r="L16" s="8"/>
      <c r="M16" s="8"/>
      <c r="N16" s="8"/>
      <c r="O16" s="8"/>
      <c r="P16" s="8"/>
      <c r="Q16" s="8"/>
      <c r="R16" s="8"/>
      <c r="S16" s="8"/>
      <c r="T16" s="8"/>
      <c r="U16" s="8"/>
      <c r="V16" s="8"/>
      <c r="W16" s="8"/>
      <c r="X16" s="8"/>
    </row>
    <row r="17" spans="1:24" ht="13.2" x14ac:dyDescent="0.25">
      <c r="A17" s="7">
        <v>46277</v>
      </c>
      <c r="B17" s="78"/>
      <c r="C17" s="78"/>
      <c r="D17" s="78"/>
      <c r="E17" s="79"/>
      <c r="F17" s="80"/>
      <c r="G17" s="80"/>
      <c r="H17" s="79"/>
      <c r="I17" s="80"/>
      <c r="J17" s="80"/>
      <c r="K17" s="79"/>
      <c r="L17" s="8"/>
      <c r="M17" s="8"/>
      <c r="N17" s="8"/>
      <c r="O17" s="8"/>
      <c r="P17" s="8"/>
      <c r="Q17" s="8"/>
      <c r="R17" s="8"/>
      <c r="S17" s="8"/>
      <c r="T17" s="8"/>
      <c r="U17" s="8"/>
      <c r="V17" s="8"/>
      <c r="W17" s="8"/>
      <c r="X17" s="8"/>
    </row>
    <row r="18" spans="1:24" ht="13.2" x14ac:dyDescent="0.25">
      <c r="A18" s="7">
        <v>46307</v>
      </c>
      <c r="B18" s="78"/>
      <c r="C18" s="78"/>
      <c r="D18" s="78"/>
      <c r="E18" s="79"/>
      <c r="F18" s="80"/>
      <c r="G18" s="80"/>
      <c r="H18" s="79"/>
      <c r="I18" s="80"/>
      <c r="J18" s="80"/>
      <c r="K18" s="79"/>
      <c r="L18" s="8"/>
      <c r="M18" s="8"/>
      <c r="N18" s="8"/>
      <c r="O18" s="8"/>
      <c r="P18" s="8"/>
      <c r="Q18" s="8"/>
      <c r="R18" s="8"/>
      <c r="S18" s="8"/>
      <c r="T18" s="8"/>
      <c r="U18" s="8"/>
      <c r="V18" s="8"/>
      <c r="W18" s="8"/>
      <c r="X18" s="8"/>
    </row>
    <row r="19" spans="1:24" ht="13.2" x14ac:dyDescent="0.25">
      <c r="A19" s="7">
        <v>46338</v>
      </c>
      <c r="B19" s="78"/>
      <c r="C19" s="78"/>
      <c r="D19" s="78"/>
      <c r="E19" s="79"/>
      <c r="F19" s="80"/>
      <c r="G19" s="80"/>
      <c r="H19" s="79"/>
      <c r="I19" s="80"/>
      <c r="J19" s="80"/>
      <c r="K19" s="79"/>
      <c r="L19" s="8"/>
      <c r="M19" s="8"/>
      <c r="N19" s="8"/>
      <c r="O19" s="8"/>
      <c r="P19" s="8"/>
      <c r="Q19" s="8"/>
      <c r="R19" s="8"/>
      <c r="S19" s="8"/>
      <c r="T19" s="8"/>
      <c r="U19" s="8"/>
      <c r="V19" s="8"/>
      <c r="W19" s="8"/>
      <c r="X19" s="8"/>
    </row>
    <row r="20" spans="1:24" s="9" customFormat="1" ht="13.8" thickBot="1" x14ac:dyDescent="0.3">
      <c r="A20" s="7">
        <v>46368</v>
      </c>
      <c r="B20" s="92"/>
      <c r="C20" s="92"/>
      <c r="D20" s="92"/>
      <c r="E20" s="93"/>
      <c r="F20" s="94"/>
      <c r="G20" s="94"/>
      <c r="H20" s="93"/>
      <c r="I20" s="94"/>
      <c r="J20" s="94"/>
      <c r="K20" s="93"/>
      <c r="L20" s="8"/>
      <c r="M20" s="8"/>
      <c r="N20" s="8"/>
      <c r="O20" s="8"/>
      <c r="P20" s="8"/>
      <c r="Q20" s="8"/>
      <c r="R20" s="8"/>
      <c r="S20" s="8"/>
      <c r="T20" s="8"/>
      <c r="U20" s="8"/>
      <c r="V20" s="8"/>
      <c r="W20" s="8"/>
      <c r="X20" s="8"/>
    </row>
    <row r="21" spans="1:24" ht="14.4" thickTop="1" thickBot="1" x14ac:dyDescent="0.3">
      <c r="A21" s="104" t="s">
        <v>37</v>
      </c>
      <c r="B21" s="11"/>
      <c r="C21" s="11"/>
      <c r="D21" s="11"/>
      <c r="E21" s="12"/>
      <c r="F21" s="11"/>
      <c r="G21" s="11"/>
      <c r="H21" s="12"/>
      <c r="I21" s="11"/>
      <c r="J21" s="11"/>
      <c r="K21" s="12"/>
    </row>
    <row r="22" spans="1:24" s="14" customFormat="1" ht="13.8" thickTop="1" x14ac:dyDescent="0.25">
      <c r="A22" s="13"/>
      <c r="B22" s="82"/>
      <c r="C22" s="82"/>
      <c r="D22" s="82"/>
      <c r="E22" s="82"/>
      <c r="F22" s="82"/>
      <c r="G22" s="82"/>
      <c r="H22" s="82"/>
      <c r="I22" s="82"/>
      <c r="J22" s="82"/>
      <c r="K22" s="82"/>
    </row>
    <row r="23" spans="1:24" ht="13.2" x14ac:dyDescent="0.25">
      <c r="A23" s="105">
        <f>+A7</f>
        <v>2026</v>
      </c>
      <c r="B23" s="15" t="s">
        <v>1</v>
      </c>
      <c r="C23" s="15" t="s">
        <v>2</v>
      </c>
      <c r="D23" s="15" t="s">
        <v>3</v>
      </c>
      <c r="E23" s="15" t="s">
        <v>4</v>
      </c>
      <c r="F23" s="15" t="s">
        <v>5</v>
      </c>
      <c r="G23" s="15" t="s">
        <v>6</v>
      </c>
      <c r="H23" s="15" t="s">
        <v>7</v>
      </c>
      <c r="I23" s="15" t="s">
        <v>8</v>
      </c>
      <c r="J23" s="15" t="s">
        <v>9</v>
      </c>
      <c r="K23" s="15" t="s">
        <v>10</v>
      </c>
    </row>
    <row r="24" spans="1:24" ht="13.2" x14ac:dyDescent="0.25">
      <c r="A24" s="106"/>
      <c r="B24" s="109" t="s">
        <v>13</v>
      </c>
      <c r="C24" s="110"/>
      <c r="D24" s="110"/>
      <c r="E24" s="110"/>
      <c r="F24" s="110"/>
      <c r="G24" s="110"/>
      <c r="H24" s="110"/>
      <c r="I24" s="110"/>
      <c r="J24" s="110"/>
      <c r="K24" s="111"/>
    </row>
    <row r="25" spans="1:24" ht="13.2" x14ac:dyDescent="0.25">
      <c r="A25" s="7">
        <f>+A9</f>
        <v>46034</v>
      </c>
      <c r="B25" s="16"/>
      <c r="C25" s="16"/>
      <c r="D25" s="16"/>
      <c r="E25" s="17"/>
      <c r="F25" s="16"/>
      <c r="G25" s="16"/>
      <c r="H25" s="17"/>
      <c r="I25" s="16"/>
      <c r="J25" s="16"/>
      <c r="K25" s="17"/>
      <c r="L25" s="20"/>
      <c r="M25" s="20"/>
      <c r="N25" s="20"/>
      <c r="O25" s="20"/>
      <c r="P25" s="20"/>
      <c r="Q25" s="20"/>
      <c r="R25" s="20"/>
      <c r="S25" s="20"/>
      <c r="T25" s="20"/>
      <c r="U25" s="20"/>
      <c r="V25" s="20"/>
    </row>
    <row r="26" spans="1:24" ht="13.2" x14ac:dyDescent="0.25">
      <c r="A26" s="7">
        <f t="shared" ref="A26:A36" si="0">+A10</f>
        <v>46065</v>
      </c>
      <c r="B26" s="16"/>
      <c r="C26" s="16"/>
      <c r="D26" s="16"/>
      <c r="E26" s="17"/>
      <c r="F26" s="16"/>
      <c r="G26" s="16"/>
      <c r="H26" s="17"/>
      <c r="I26" s="16"/>
      <c r="J26" s="16"/>
      <c r="K26" s="17"/>
      <c r="L26" s="20"/>
      <c r="M26" s="20"/>
      <c r="N26" s="20"/>
      <c r="O26" s="20"/>
      <c r="P26" s="20"/>
      <c r="Q26" s="20"/>
      <c r="R26" s="20"/>
      <c r="S26" s="20"/>
      <c r="T26" s="20"/>
      <c r="U26" s="20"/>
      <c r="V26" s="18"/>
    </row>
    <row r="27" spans="1:24" ht="13.2" x14ac:dyDescent="0.25">
      <c r="A27" s="7">
        <f t="shared" si="0"/>
        <v>46093</v>
      </c>
      <c r="B27" s="16"/>
      <c r="C27" s="16"/>
      <c r="D27" s="16"/>
      <c r="E27" s="17"/>
      <c r="F27" s="16"/>
      <c r="G27" s="16"/>
      <c r="H27" s="17"/>
      <c r="I27" s="16"/>
      <c r="J27" s="16"/>
      <c r="K27" s="17"/>
      <c r="L27" s="20"/>
      <c r="M27" s="20"/>
      <c r="N27" s="20"/>
      <c r="O27" s="20"/>
      <c r="P27" s="20"/>
      <c r="Q27" s="20"/>
      <c r="R27" s="20"/>
      <c r="S27" s="20"/>
      <c r="T27" s="20"/>
      <c r="U27" s="20"/>
      <c r="V27" s="18"/>
    </row>
    <row r="28" spans="1:24" ht="13.2" x14ac:dyDescent="0.25">
      <c r="A28" s="7">
        <f t="shared" si="0"/>
        <v>46124</v>
      </c>
      <c r="B28" s="16"/>
      <c r="C28" s="16"/>
      <c r="D28" s="16"/>
      <c r="E28" s="17"/>
      <c r="F28" s="16"/>
      <c r="G28" s="16"/>
      <c r="H28" s="17"/>
      <c r="I28" s="16"/>
      <c r="J28" s="16"/>
      <c r="K28" s="17"/>
      <c r="L28" s="20"/>
      <c r="M28" s="20"/>
      <c r="N28" s="20"/>
      <c r="O28" s="20"/>
      <c r="P28" s="20"/>
      <c r="Q28" s="20"/>
      <c r="R28" s="20"/>
      <c r="S28" s="20"/>
      <c r="T28" s="20"/>
      <c r="U28" s="20"/>
      <c r="V28" s="18"/>
    </row>
    <row r="29" spans="1:24" ht="13.2" x14ac:dyDescent="0.25">
      <c r="A29" s="7">
        <f t="shared" si="0"/>
        <v>46154</v>
      </c>
      <c r="B29" s="16"/>
      <c r="C29" s="16"/>
      <c r="D29" s="16"/>
      <c r="E29" s="17"/>
      <c r="F29" s="16"/>
      <c r="G29" s="16"/>
      <c r="H29" s="17"/>
      <c r="I29" s="16"/>
      <c r="J29" s="16"/>
      <c r="K29" s="17"/>
      <c r="L29" s="20"/>
      <c r="M29" s="20"/>
      <c r="N29" s="20"/>
      <c r="O29" s="20"/>
      <c r="P29" s="20"/>
      <c r="Q29" s="20"/>
      <c r="R29" s="20"/>
      <c r="S29" s="20"/>
      <c r="T29" s="20"/>
      <c r="U29" s="20"/>
      <c r="V29" s="18"/>
    </row>
    <row r="30" spans="1:24" ht="13.2" x14ac:dyDescent="0.25">
      <c r="A30" s="7">
        <f t="shared" si="0"/>
        <v>46185</v>
      </c>
      <c r="B30" s="16"/>
      <c r="C30" s="16"/>
      <c r="D30" s="16"/>
      <c r="E30" s="17"/>
      <c r="F30" s="16"/>
      <c r="G30" s="16"/>
      <c r="H30" s="17"/>
      <c r="I30" s="16"/>
      <c r="J30" s="16"/>
      <c r="K30" s="17"/>
      <c r="L30" s="20"/>
      <c r="M30" s="20"/>
      <c r="N30" s="20"/>
      <c r="O30" s="20"/>
      <c r="P30" s="20"/>
      <c r="Q30" s="20"/>
      <c r="R30" s="20"/>
      <c r="S30" s="20"/>
      <c r="T30" s="20"/>
      <c r="U30" s="20"/>
      <c r="V30" s="18"/>
    </row>
    <row r="31" spans="1:24" ht="13.2" x14ac:dyDescent="0.25">
      <c r="A31" s="7">
        <f t="shared" si="0"/>
        <v>46215</v>
      </c>
      <c r="B31" s="16"/>
      <c r="C31" s="16"/>
      <c r="D31" s="16"/>
      <c r="E31" s="17"/>
      <c r="F31" s="16"/>
      <c r="G31" s="16"/>
      <c r="H31" s="17"/>
      <c r="I31" s="16"/>
      <c r="J31" s="16"/>
      <c r="K31" s="17"/>
      <c r="L31" s="20"/>
      <c r="M31" s="20"/>
      <c r="N31" s="20"/>
      <c r="O31" s="20"/>
      <c r="P31" s="20"/>
      <c r="Q31" s="20"/>
      <c r="R31" s="20"/>
      <c r="S31" s="20"/>
      <c r="T31" s="20"/>
      <c r="U31" s="20"/>
      <c r="V31" s="18"/>
    </row>
    <row r="32" spans="1:24" ht="13.2" x14ac:dyDescent="0.25">
      <c r="A32" s="7">
        <f t="shared" si="0"/>
        <v>46246</v>
      </c>
      <c r="B32" s="16"/>
      <c r="C32" s="16"/>
      <c r="D32" s="16"/>
      <c r="E32" s="17"/>
      <c r="F32" s="16"/>
      <c r="G32" s="16"/>
      <c r="H32" s="17"/>
      <c r="I32" s="16"/>
      <c r="J32" s="16"/>
      <c r="K32" s="17"/>
      <c r="L32" s="20"/>
      <c r="M32" s="20"/>
      <c r="N32" s="20"/>
      <c r="O32" s="20"/>
      <c r="P32" s="20"/>
      <c r="Q32" s="20"/>
      <c r="R32" s="20"/>
      <c r="S32" s="20"/>
      <c r="T32" s="20"/>
      <c r="U32" s="20"/>
      <c r="V32" s="18"/>
    </row>
    <row r="33" spans="1:23" ht="13.2" x14ac:dyDescent="0.25">
      <c r="A33" s="7">
        <f t="shared" si="0"/>
        <v>46277</v>
      </c>
      <c r="B33" s="16"/>
      <c r="C33" s="16"/>
      <c r="D33" s="16"/>
      <c r="E33" s="17"/>
      <c r="F33" s="16"/>
      <c r="G33" s="16"/>
      <c r="H33" s="17"/>
      <c r="I33" s="16"/>
      <c r="J33" s="16"/>
      <c r="K33" s="17"/>
      <c r="L33" s="20"/>
      <c r="M33" s="20"/>
      <c r="N33" s="20"/>
      <c r="O33" s="20"/>
      <c r="P33" s="20"/>
      <c r="Q33" s="20"/>
      <c r="R33" s="20"/>
      <c r="S33" s="20"/>
      <c r="T33" s="20"/>
      <c r="U33" s="20"/>
      <c r="V33" s="18"/>
    </row>
    <row r="34" spans="1:23" ht="13.2" x14ac:dyDescent="0.25">
      <c r="A34" s="7">
        <f t="shared" si="0"/>
        <v>46307</v>
      </c>
      <c r="B34" s="16"/>
      <c r="C34" s="16"/>
      <c r="D34" s="16"/>
      <c r="E34" s="17"/>
      <c r="F34" s="16"/>
      <c r="G34" s="16"/>
      <c r="H34" s="17"/>
      <c r="I34" s="16"/>
      <c r="J34" s="16"/>
      <c r="K34" s="17"/>
      <c r="L34" s="20"/>
      <c r="M34" s="20"/>
      <c r="N34" s="20"/>
      <c r="O34" s="20"/>
      <c r="P34" s="20"/>
      <c r="Q34" s="20"/>
      <c r="R34" s="20"/>
      <c r="S34" s="20"/>
      <c r="T34" s="20"/>
      <c r="U34" s="20"/>
    </row>
    <row r="35" spans="1:23" ht="13.2" x14ac:dyDescent="0.25">
      <c r="A35" s="7">
        <f t="shared" si="0"/>
        <v>46338</v>
      </c>
      <c r="B35" s="16"/>
      <c r="C35" s="16"/>
      <c r="D35" s="16"/>
      <c r="E35" s="17"/>
      <c r="F35" s="16"/>
      <c r="G35" s="16"/>
      <c r="H35" s="17"/>
      <c r="I35" s="16"/>
      <c r="J35" s="16"/>
      <c r="K35" s="17"/>
      <c r="L35" s="20"/>
      <c r="M35" s="20"/>
      <c r="N35" s="20"/>
      <c r="O35" s="20"/>
      <c r="P35" s="20"/>
      <c r="Q35" s="20"/>
      <c r="R35" s="20"/>
      <c r="S35" s="20"/>
      <c r="T35" s="20"/>
      <c r="U35" s="20"/>
    </row>
    <row r="36" spans="1:23" ht="13.8" thickBot="1" x14ac:dyDescent="0.3">
      <c r="A36" s="7">
        <f t="shared" si="0"/>
        <v>46368</v>
      </c>
      <c r="B36" s="16"/>
      <c r="C36" s="16"/>
      <c r="D36" s="16"/>
      <c r="E36" s="17"/>
      <c r="F36" s="16"/>
      <c r="G36" s="16"/>
      <c r="H36" s="17"/>
      <c r="I36" s="16"/>
      <c r="J36" s="16"/>
      <c r="K36" s="17"/>
      <c r="L36" s="20"/>
      <c r="M36" s="20"/>
      <c r="N36" s="20"/>
      <c r="O36" s="20"/>
      <c r="P36" s="20"/>
      <c r="Q36" s="20"/>
      <c r="R36" s="20"/>
      <c r="S36" s="20"/>
      <c r="T36" s="20"/>
      <c r="U36" s="20"/>
    </row>
    <row r="37" spans="1:23" ht="14.4" thickTop="1" thickBot="1" x14ac:dyDescent="0.3">
      <c r="A37" s="10" t="s">
        <v>38</v>
      </c>
      <c r="B37" s="19">
        <v>8.6315976326831079E-2</v>
      </c>
      <c r="C37" s="19">
        <v>8.2328649105511742E-2</v>
      </c>
      <c r="D37" s="19">
        <v>6.2936245308033323E-2</v>
      </c>
      <c r="E37" s="85">
        <v>1.4134328160308574</v>
      </c>
      <c r="F37" s="19">
        <v>2.9241095832045039E-2</v>
      </c>
      <c r="G37" s="19">
        <v>4.2570210508935613E-2</v>
      </c>
      <c r="H37" s="85">
        <v>-0.82245169980835753</v>
      </c>
      <c r="I37" s="19">
        <v>6.0202489634796574E-2</v>
      </c>
      <c r="J37" s="19">
        <v>5.7132734568827725E-2</v>
      </c>
      <c r="K37" s="85">
        <v>0.20532016744151393</v>
      </c>
    </row>
    <row r="38" spans="1:23" ht="13.8" thickTop="1" x14ac:dyDescent="0.25">
      <c r="B38" s="81"/>
      <c r="C38" s="81"/>
      <c r="D38" s="81"/>
      <c r="E38" s="86"/>
      <c r="F38" s="81"/>
      <c r="G38" s="81"/>
      <c r="H38" s="86"/>
      <c r="I38" s="81"/>
      <c r="J38" s="81"/>
      <c r="K38" s="86"/>
    </row>
    <row r="39" spans="1:23" ht="12.75" customHeight="1" x14ac:dyDescent="0.25">
      <c r="A39" s="105" t="s">
        <v>14</v>
      </c>
      <c r="B39" s="5" t="s">
        <v>1</v>
      </c>
      <c r="C39" s="5" t="s">
        <v>2</v>
      </c>
      <c r="D39" s="5" t="s">
        <v>3</v>
      </c>
      <c r="E39" s="5" t="s">
        <v>4</v>
      </c>
      <c r="F39" s="5" t="s">
        <v>5</v>
      </c>
      <c r="G39" s="5" t="s">
        <v>6</v>
      </c>
      <c r="H39" s="5" t="s">
        <v>7</v>
      </c>
      <c r="I39" s="5" t="s">
        <v>8</v>
      </c>
      <c r="J39" s="5" t="s">
        <v>9</v>
      </c>
      <c r="K39" s="5" t="s">
        <v>10</v>
      </c>
    </row>
    <row r="40" spans="1:23" ht="13.2" x14ac:dyDescent="0.25">
      <c r="A40" s="106"/>
      <c r="B40" s="6" t="s">
        <v>11</v>
      </c>
      <c r="C40" s="6" t="s">
        <v>11</v>
      </c>
      <c r="D40" s="6" t="s">
        <v>11</v>
      </c>
      <c r="E40" s="6" t="s">
        <v>12</v>
      </c>
      <c r="F40" s="6" t="s">
        <v>11</v>
      </c>
      <c r="G40" s="6" t="s">
        <v>11</v>
      </c>
      <c r="H40" s="6" t="s">
        <v>12</v>
      </c>
      <c r="I40" s="6" t="s">
        <v>11</v>
      </c>
      <c r="J40" s="6" t="s">
        <v>11</v>
      </c>
      <c r="K40" s="6" t="s">
        <v>12</v>
      </c>
    </row>
    <row r="41" spans="1:23" ht="13.2" x14ac:dyDescent="0.25">
      <c r="A41" s="21">
        <v>2021</v>
      </c>
      <c r="B41" s="22"/>
      <c r="C41" s="22"/>
      <c r="D41" s="22"/>
      <c r="E41" s="76"/>
      <c r="F41" s="22"/>
      <c r="G41" s="22"/>
      <c r="H41" s="76"/>
      <c r="I41" s="22"/>
      <c r="J41" s="22"/>
      <c r="K41" s="76"/>
      <c r="L41" s="23"/>
      <c r="M41" s="23"/>
      <c r="N41" s="23"/>
      <c r="O41" s="23"/>
      <c r="P41" s="23"/>
      <c r="Q41" s="23"/>
      <c r="R41" s="23"/>
      <c r="S41" s="23"/>
      <c r="T41" s="23"/>
      <c r="U41" s="23"/>
      <c r="V41" s="23"/>
      <c r="W41" s="23"/>
    </row>
    <row r="42" spans="1:23" ht="13.2" x14ac:dyDescent="0.25">
      <c r="A42" s="21">
        <f>+A41+1</f>
        <v>2022</v>
      </c>
      <c r="B42" s="22"/>
      <c r="C42" s="22"/>
      <c r="D42" s="22"/>
      <c r="E42" s="76"/>
      <c r="F42" s="22"/>
      <c r="G42" s="22"/>
      <c r="H42" s="76"/>
      <c r="I42" s="22"/>
      <c r="J42" s="22"/>
      <c r="K42" s="76"/>
      <c r="L42" s="23"/>
      <c r="M42" s="23"/>
      <c r="N42" s="23"/>
      <c r="O42" s="23"/>
      <c r="P42" s="23"/>
      <c r="Q42" s="23"/>
      <c r="R42" s="23"/>
      <c r="S42" s="23"/>
      <c r="T42" s="23"/>
      <c r="U42" s="23"/>
      <c r="V42" s="23"/>
      <c r="W42" s="23"/>
    </row>
    <row r="43" spans="1:23" ht="13.2" x14ac:dyDescent="0.25">
      <c r="A43" s="21">
        <f t="shared" ref="A43:A45" si="1">+A42+1</f>
        <v>2023</v>
      </c>
      <c r="B43" s="22"/>
      <c r="C43" s="22"/>
      <c r="D43" s="22"/>
      <c r="E43" s="76"/>
      <c r="F43" s="22"/>
      <c r="G43" s="22"/>
      <c r="H43" s="76"/>
      <c r="I43" s="22"/>
      <c r="J43" s="22"/>
      <c r="K43" s="76"/>
      <c r="L43" s="23"/>
      <c r="M43" s="23"/>
      <c r="N43" s="23"/>
      <c r="O43" s="23"/>
      <c r="P43" s="23"/>
      <c r="Q43" s="23"/>
      <c r="R43" s="23"/>
      <c r="S43" s="23"/>
      <c r="T43" s="23"/>
      <c r="U43" s="23"/>
      <c r="V43" s="23"/>
      <c r="W43" s="23"/>
    </row>
    <row r="44" spans="1:23" ht="13.2" x14ac:dyDescent="0.25">
      <c r="A44" s="21">
        <f t="shared" si="1"/>
        <v>2024</v>
      </c>
      <c r="B44" s="22"/>
      <c r="C44" s="22"/>
      <c r="D44" s="22"/>
      <c r="E44" s="76"/>
      <c r="F44" s="22"/>
      <c r="G44" s="22"/>
      <c r="H44" s="76"/>
      <c r="I44" s="22"/>
      <c r="J44" s="22"/>
      <c r="K44" s="76"/>
      <c r="L44" s="23"/>
      <c r="M44" s="23"/>
      <c r="N44" s="23"/>
      <c r="O44" s="23"/>
      <c r="P44" s="23"/>
      <c r="Q44" s="23"/>
      <c r="R44" s="23"/>
      <c r="S44" s="23"/>
      <c r="T44" s="23"/>
      <c r="U44" s="23"/>
      <c r="V44" s="23"/>
      <c r="W44" s="23"/>
    </row>
    <row r="45" spans="1:23" ht="13.2" x14ac:dyDescent="0.25">
      <c r="A45" s="21">
        <f t="shared" si="1"/>
        <v>2025</v>
      </c>
      <c r="B45" s="22"/>
      <c r="C45" s="22"/>
      <c r="D45" s="22"/>
      <c r="E45" s="76"/>
      <c r="F45" s="22"/>
      <c r="G45" s="22"/>
      <c r="H45" s="76"/>
      <c r="I45" s="22"/>
      <c r="J45" s="22"/>
      <c r="K45" s="76"/>
      <c r="L45" s="23"/>
      <c r="M45" s="23"/>
      <c r="N45" s="23"/>
      <c r="O45" s="23"/>
      <c r="P45" s="23"/>
      <c r="Q45" s="23"/>
      <c r="R45" s="23"/>
      <c r="S45" s="23"/>
      <c r="T45" s="23"/>
      <c r="U45" s="23"/>
      <c r="V45" s="23"/>
      <c r="W45" s="23"/>
    </row>
    <row r="46" spans="1:23" ht="13.2" x14ac:dyDescent="0.25">
      <c r="A46" s="24"/>
      <c r="B46" s="23"/>
      <c r="C46" s="23"/>
      <c r="D46" s="23"/>
      <c r="E46" s="25"/>
      <c r="F46" s="23"/>
      <c r="G46" s="23"/>
      <c r="H46" s="25"/>
      <c r="I46" s="23"/>
      <c r="J46" s="23"/>
      <c r="K46" s="25"/>
    </row>
    <row r="47" spans="1:23" ht="12.75" customHeight="1" x14ac:dyDescent="0.25">
      <c r="A47" s="105" t="s">
        <v>14</v>
      </c>
      <c r="B47" s="15" t="s">
        <v>1</v>
      </c>
      <c r="C47" s="15" t="s">
        <v>2</v>
      </c>
      <c r="D47" s="15" t="s">
        <v>3</v>
      </c>
      <c r="E47" s="15" t="s">
        <v>4</v>
      </c>
      <c r="F47" s="15" t="s">
        <v>5</v>
      </c>
      <c r="G47" s="15" t="s">
        <v>6</v>
      </c>
      <c r="H47" s="15" t="s">
        <v>7</v>
      </c>
      <c r="I47" s="15" t="s">
        <v>8</v>
      </c>
      <c r="J47" s="15" t="s">
        <v>9</v>
      </c>
      <c r="K47" s="15" t="s">
        <v>10</v>
      </c>
    </row>
    <row r="48" spans="1:23" ht="13.2" x14ac:dyDescent="0.25">
      <c r="A48" s="106"/>
      <c r="B48" s="112" t="s">
        <v>13</v>
      </c>
      <c r="C48" s="113"/>
      <c r="D48" s="113"/>
      <c r="E48" s="113"/>
      <c r="F48" s="113"/>
      <c r="G48" s="113"/>
      <c r="H48" s="113"/>
      <c r="I48" s="113"/>
      <c r="J48" s="113"/>
      <c r="K48" s="114"/>
    </row>
    <row r="49" spans="1:22" ht="13.2" x14ac:dyDescent="0.25">
      <c r="A49" s="21">
        <f>A41</f>
        <v>2021</v>
      </c>
      <c r="B49" s="26"/>
      <c r="C49" s="26"/>
      <c r="D49" s="26"/>
      <c r="E49" s="27"/>
      <c r="F49" s="26"/>
      <c r="G49" s="26"/>
      <c r="H49" s="27"/>
      <c r="I49" s="26"/>
      <c r="J49" s="26"/>
      <c r="K49" s="27"/>
      <c r="L49" s="83"/>
      <c r="M49" s="83"/>
      <c r="N49" s="83"/>
      <c r="O49" s="83"/>
      <c r="P49" s="83"/>
      <c r="Q49" s="83"/>
      <c r="R49" s="83"/>
      <c r="S49" s="83"/>
      <c r="T49" s="83"/>
      <c r="U49" s="83"/>
    </row>
    <row r="50" spans="1:22" ht="13.2" x14ac:dyDescent="0.25">
      <c r="A50" s="21">
        <f>+A49+1</f>
        <v>2022</v>
      </c>
      <c r="B50" s="26"/>
      <c r="C50" s="26"/>
      <c r="D50" s="26"/>
      <c r="E50" s="27"/>
      <c r="F50" s="26"/>
      <c r="G50" s="26"/>
      <c r="H50" s="27"/>
      <c r="I50" s="26"/>
      <c r="J50" s="26"/>
      <c r="K50" s="27"/>
      <c r="L50" s="83"/>
      <c r="M50" s="83"/>
      <c r="N50" s="83"/>
      <c r="O50" s="83"/>
      <c r="P50" s="83"/>
      <c r="Q50" s="83"/>
      <c r="R50" s="83"/>
      <c r="S50" s="83"/>
      <c r="T50" s="83"/>
      <c r="U50" s="83"/>
    </row>
    <row r="51" spans="1:22" ht="13.2" x14ac:dyDescent="0.25">
      <c r="A51" s="21">
        <f>+A50+1</f>
        <v>2023</v>
      </c>
      <c r="B51" s="26"/>
      <c r="C51" s="26"/>
      <c r="D51" s="26"/>
      <c r="E51" s="27"/>
      <c r="F51" s="26"/>
      <c r="G51" s="26"/>
      <c r="H51" s="27"/>
      <c r="I51" s="26"/>
      <c r="J51" s="26"/>
      <c r="K51" s="27"/>
      <c r="L51" s="83"/>
      <c r="M51" s="83"/>
      <c r="N51" s="83"/>
      <c r="O51" s="83"/>
      <c r="P51" s="83"/>
      <c r="Q51" s="83"/>
      <c r="R51" s="83"/>
      <c r="S51" s="83"/>
      <c r="T51" s="83"/>
      <c r="U51" s="83"/>
    </row>
    <row r="52" spans="1:22" ht="13.2" x14ac:dyDescent="0.25">
      <c r="A52" s="21">
        <f>+A51+1</f>
        <v>2024</v>
      </c>
      <c r="B52" s="26"/>
      <c r="C52" s="26"/>
      <c r="D52" s="26"/>
      <c r="E52" s="27"/>
      <c r="F52" s="26"/>
      <c r="G52" s="26"/>
      <c r="H52" s="27"/>
      <c r="I52" s="26"/>
      <c r="J52" s="26"/>
      <c r="K52" s="27"/>
      <c r="L52" s="83"/>
      <c r="M52" s="83"/>
      <c r="N52" s="83"/>
      <c r="O52" s="83"/>
      <c r="P52" s="83"/>
      <c r="Q52" s="83"/>
      <c r="R52" s="83"/>
      <c r="S52" s="83"/>
      <c r="T52" s="83"/>
      <c r="U52" s="83"/>
    </row>
    <row r="53" spans="1:22" ht="13.2" x14ac:dyDescent="0.25">
      <c r="A53" s="21">
        <f>+A52+1</f>
        <v>2025</v>
      </c>
      <c r="B53" s="26"/>
      <c r="C53" s="26"/>
      <c r="D53" s="26"/>
      <c r="E53" s="27"/>
      <c r="F53" s="26"/>
      <c r="G53" s="26"/>
      <c r="H53" s="27"/>
      <c r="I53" s="26"/>
      <c r="J53" s="26"/>
      <c r="K53" s="27"/>
      <c r="L53" s="83"/>
      <c r="M53" s="83"/>
      <c r="N53" s="83"/>
      <c r="O53" s="83"/>
      <c r="P53" s="83"/>
      <c r="Q53" s="83"/>
      <c r="R53" s="83"/>
      <c r="S53" s="83"/>
      <c r="T53" s="83"/>
      <c r="U53" s="83"/>
    </row>
    <row r="55" spans="1:22" ht="15" customHeight="1" x14ac:dyDescent="0.25">
      <c r="A55" s="115" t="s">
        <v>15</v>
      </c>
      <c r="B55" s="115"/>
      <c r="C55" s="115"/>
      <c r="D55" s="115"/>
      <c r="E55" s="115"/>
      <c r="F55" s="115"/>
      <c r="G55" s="115"/>
      <c r="H55" s="115"/>
      <c r="I55" s="115"/>
      <c r="J55" s="115"/>
      <c r="K55" s="115"/>
    </row>
    <row r="56" spans="1:22" ht="15" customHeight="1" x14ac:dyDescent="0.25">
      <c r="A56" s="115"/>
      <c r="B56" s="115"/>
      <c r="C56" s="115"/>
      <c r="D56" s="115"/>
      <c r="E56" s="115"/>
      <c r="F56" s="115"/>
      <c r="G56" s="115"/>
      <c r="H56" s="115"/>
      <c r="I56" s="115"/>
      <c r="J56" s="115"/>
      <c r="K56" s="115"/>
    </row>
    <row r="57" spans="1:22" ht="13.2" x14ac:dyDescent="0.25">
      <c r="A57" s="28"/>
      <c r="B57" s="28"/>
      <c r="C57" s="28"/>
      <c r="D57" s="28"/>
      <c r="E57" s="28"/>
      <c r="F57" s="28"/>
      <c r="G57" s="28"/>
      <c r="H57" s="28"/>
      <c r="I57" s="28"/>
      <c r="J57" s="28"/>
      <c r="K57" s="28"/>
    </row>
    <row r="58" spans="1:22" ht="13.8" x14ac:dyDescent="0.25">
      <c r="A58" s="1"/>
      <c r="B58" s="29"/>
      <c r="C58" s="29"/>
      <c r="D58" s="29"/>
      <c r="E58" s="29"/>
      <c r="F58" s="29"/>
      <c r="G58" s="29"/>
      <c r="H58" s="29"/>
      <c r="I58" s="29"/>
      <c r="J58" s="29"/>
      <c r="K58" s="29"/>
    </row>
    <row r="59" spans="1:22" ht="13.2" x14ac:dyDescent="0.25">
      <c r="A59" s="116">
        <v>2025</v>
      </c>
      <c r="B59" s="30" t="s">
        <v>1</v>
      </c>
      <c r="C59" s="30" t="s">
        <v>2</v>
      </c>
      <c r="D59" s="30" t="s">
        <v>3</v>
      </c>
      <c r="E59" s="30" t="s">
        <v>4</v>
      </c>
      <c r="F59" s="30" t="s">
        <v>5</v>
      </c>
      <c r="G59" s="30" t="s">
        <v>6</v>
      </c>
      <c r="H59" s="30" t="s">
        <v>7</v>
      </c>
      <c r="I59" s="30" t="s">
        <v>8</v>
      </c>
      <c r="J59" s="30" t="s">
        <v>9</v>
      </c>
      <c r="K59" s="30" t="s">
        <v>10</v>
      </c>
    </row>
    <row r="60" spans="1:22" ht="13.2" x14ac:dyDescent="0.25">
      <c r="A60" s="117"/>
      <c r="B60" s="31" t="s">
        <v>11</v>
      </c>
      <c r="C60" s="31" t="s">
        <v>11</v>
      </c>
      <c r="D60" s="31" t="s">
        <v>11</v>
      </c>
      <c r="E60" s="31" t="s">
        <v>12</v>
      </c>
      <c r="F60" s="31" t="s">
        <v>11</v>
      </c>
      <c r="G60" s="31" t="s">
        <v>11</v>
      </c>
      <c r="H60" s="31" t="s">
        <v>12</v>
      </c>
      <c r="I60" s="31" t="s">
        <v>11</v>
      </c>
      <c r="J60" s="31" t="s">
        <v>11</v>
      </c>
      <c r="K60" s="31" t="s">
        <v>12</v>
      </c>
    </row>
    <row r="61" spans="1:22" ht="13.2" x14ac:dyDescent="0.25">
      <c r="A61" s="7">
        <v>45668</v>
      </c>
      <c r="B61" s="90"/>
      <c r="C61" s="90"/>
      <c r="D61" s="90"/>
      <c r="E61" s="91"/>
      <c r="F61" s="90"/>
      <c r="G61" s="90"/>
      <c r="H61" s="91"/>
      <c r="I61" s="90"/>
      <c r="J61" s="90"/>
      <c r="K61" s="91"/>
      <c r="L61" s="23"/>
      <c r="M61" s="23"/>
      <c r="N61" s="23"/>
      <c r="O61" s="23"/>
      <c r="P61" s="23"/>
      <c r="Q61" s="23"/>
      <c r="R61" s="23"/>
      <c r="S61" s="23"/>
      <c r="T61" s="23"/>
      <c r="U61" s="23"/>
      <c r="V61" s="23"/>
    </row>
    <row r="62" spans="1:22" ht="13.2" x14ac:dyDescent="0.25">
      <c r="A62" s="7">
        <v>45699</v>
      </c>
      <c r="B62" s="90"/>
      <c r="C62" s="90"/>
      <c r="D62" s="90"/>
      <c r="E62" s="91"/>
      <c r="F62" s="90"/>
      <c r="G62" s="90"/>
      <c r="H62" s="91"/>
      <c r="I62" s="90"/>
      <c r="J62" s="90"/>
      <c r="K62" s="91"/>
      <c r="L62" s="23"/>
      <c r="M62" s="23"/>
      <c r="N62" s="23"/>
      <c r="O62" s="23"/>
      <c r="P62" s="23"/>
      <c r="Q62" s="23"/>
      <c r="R62" s="23"/>
      <c r="S62" s="23"/>
      <c r="T62" s="23"/>
      <c r="U62" s="23"/>
      <c r="V62" s="23"/>
    </row>
    <row r="63" spans="1:22" ht="13.2" x14ac:dyDescent="0.25">
      <c r="A63" s="7">
        <v>45727</v>
      </c>
      <c r="B63" s="90"/>
      <c r="C63" s="90"/>
      <c r="D63" s="90"/>
      <c r="E63" s="91"/>
      <c r="F63" s="90"/>
      <c r="G63" s="90"/>
      <c r="H63" s="91"/>
      <c r="I63" s="90"/>
      <c r="J63" s="90"/>
      <c r="K63" s="91"/>
      <c r="L63" s="23"/>
      <c r="M63" s="23"/>
      <c r="N63" s="23"/>
      <c r="O63" s="23"/>
      <c r="P63" s="23"/>
      <c r="Q63" s="23"/>
      <c r="R63" s="23"/>
      <c r="S63" s="23"/>
      <c r="T63" s="23"/>
      <c r="U63" s="23"/>
      <c r="V63" s="23"/>
    </row>
    <row r="64" spans="1:22" ht="13.2" x14ac:dyDescent="0.25">
      <c r="A64" s="7">
        <v>45758</v>
      </c>
      <c r="B64" s="90"/>
      <c r="C64" s="90"/>
      <c r="D64" s="90"/>
      <c r="E64" s="91"/>
      <c r="F64" s="90"/>
      <c r="G64" s="90"/>
      <c r="H64" s="91"/>
      <c r="I64" s="90"/>
      <c r="J64" s="90"/>
      <c r="K64" s="91"/>
      <c r="L64" s="23"/>
      <c r="M64" s="23"/>
      <c r="N64" s="23"/>
      <c r="O64" s="23"/>
      <c r="P64" s="23"/>
      <c r="Q64" s="23"/>
      <c r="R64" s="23"/>
      <c r="S64" s="23"/>
      <c r="T64" s="23"/>
      <c r="U64" s="23"/>
      <c r="V64" s="23"/>
    </row>
    <row r="65" spans="1:24" ht="13.2" x14ac:dyDescent="0.25">
      <c r="A65" s="7">
        <v>45788</v>
      </c>
      <c r="B65" s="90"/>
      <c r="C65" s="90"/>
      <c r="D65" s="90"/>
      <c r="E65" s="91"/>
      <c r="F65" s="90"/>
      <c r="G65" s="90"/>
      <c r="H65" s="91"/>
      <c r="I65" s="90"/>
      <c r="J65" s="90"/>
      <c r="K65" s="91"/>
      <c r="L65" s="23"/>
      <c r="M65" s="23"/>
      <c r="N65" s="23"/>
      <c r="O65" s="23"/>
      <c r="P65" s="23"/>
      <c r="Q65" s="23"/>
      <c r="R65" s="23"/>
      <c r="S65" s="23"/>
      <c r="T65" s="23"/>
      <c r="U65" s="23"/>
      <c r="V65" s="23"/>
    </row>
    <row r="66" spans="1:24" ht="13.2" x14ac:dyDescent="0.25">
      <c r="A66" s="7">
        <v>45819</v>
      </c>
      <c r="B66" s="90"/>
      <c r="C66" s="90"/>
      <c r="D66" s="90"/>
      <c r="E66" s="91"/>
      <c r="F66" s="90"/>
      <c r="G66" s="90"/>
      <c r="H66" s="91"/>
      <c r="I66" s="90"/>
      <c r="J66" s="90"/>
      <c r="K66" s="91"/>
      <c r="L66" s="23"/>
      <c r="M66" s="23"/>
      <c r="N66" s="23"/>
      <c r="O66" s="23"/>
      <c r="P66" s="23"/>
      <c r="Q66" s="23"/>
      <c r="R66" s="23"/>
      <c r="S66" s="23"/>
      <c r="T66" s="23"/>
      <c r="U66" s="23"/>
      <c r="V66" s="23"/>
      <c r="W66" s="23"/>
    </row>
    <row r="67" spans="1:24" ht="13.2" x14ac:dyDescent="0.25">
      <c r="A67" s="7">
        <v>45849</v>
      </c>
      <c r="B67" s="90"/>
      <c r="C67" s="90"/>
      <c r="D67" s="90"/>
      <c r="E67" s="91"/>
      <c r="F67" s="90"/>
      <c r="G67" s="90"/>
      <c r="H67" s="91"/>
      <c r="I67" s="90"/>
      <c r="J67" s="90"/>
      <c r="K67" s="91"/>
      <c r="L67" s="23"/>
      <c r="M67" s="23"/>
      <c r="N67" s="23"/>
      <c r="O67" s="23"/>
      <c r="P67" s="23"/>
      <c r="Q67" s="23"/>
      <c r="R67" s="23"/>
      <c r="S67" s="23"/>
      <c r="T67" s="23"/>
      <c r="U67" s="23"/>
      <c r="V67" s="23"/>
      <c r="W67" s="23"/>
    </row>
    <row r="68" spans="1:24" ht="13.2" x14ac:dyDescent="0.25">
      <c r="A68" s="7">
        <v>45880</v>
      </c>
      <c r="B68" s="90"/>
      <c r="C68" s="90"/>
      <c r="D68" s="90"/>
      <c r="E68" s="91"/>
      <c r="F68" s="90"/>
      <c r="G68" s="90"/>
      <c r="H68" s="91"/>
      <c r="I68" s="90"/>
      <c r="J68" s="90"/>
      <c r="K68" s="91"/>
      <c r="L68" s="23"/>
      <c r="M68" s="23"/>
      <c r="N68" s="23"/>
      <c r="O68" s="23"/>
      <c r="P68" s="23"/>
      <c r="Q68" s="23"/>
      <c r="R68" s="23"/>
      <c r="S68" s="23"/>
      <c r="T68" s="23"/>
      <c r="U68" s="23"/>
      <c r="V68" s="23"/>
      <c r="W68" s="23"/>
    </row>
    <row r="69" spans="1:24" ht="13.2" x14ac:dyDescent="0.25">
      <c r="A69" s="7">
        <v>45911</v>
      </c>
      <c r="B69" s="90"/>
      <c r="C69" s="90"/>
      <c r="D69" s="90"/>
      <c r="E69" s="91"/>
      <c r="F69" s="90"/>
      <c r="G69" s="90"/>
      <c r="H69" s="91"/>
      <c r="I69" s="90"/>
      <c r="J69" s="90"/>
      <c r="K69" s="91"/>
      <c r="L69" s="23"/>
      <c r="M69" s="23"/>
      <c r="N69" s="23"/>
      <c r="O69" s="23"/>
      <c r="P69" s="23"/>
      <c r="Q69" s="23"/>
      <c r="R69" s="23"/>
      <c r="S69" s="23"/>
      <c r="T69" s="23"/>
      <c r="U69" s="23"/>
      <c r="V69" s="23"/>
      <c r="W69" s="23"/>
    </row>
    <row r="70" spans="1:24" ht="13.2" x14ac:dyDescent="0.25">
      <c r="A70" s="7">
        <v>45941</v>
      </c>
      <c r="B70" s="32"/>
      <c r="C70" s="32"/>
      <c r="D70" s="32"/>
      <c r="E70" s="33"/>
      <c r="F70" s="32"/>
      <c r="G70" s="32"/>
      <c r="H70" s="33"/>
      <c r="I70" s="32"/>
      <c r="J70" s="32"/>
      <c r="K70" s="33"/>
      <c r="L70" s="23"/>
      <c r="M70" s="23"/>
      <c r="N70" s="23"/>
      <c r="O70" s="23"/>
      <c r="P70" s="23"/>
      <c r="Q70" s="23"/>
      <c r="R70" s="23"/>
      <c r="S70" s="23"/>
      <c r="T70" s="23"/>
      <c r="U70" s="23"/>
      <c r="V70" s="23"/>
      <c r="W70" s="23"/>
    </row>
    <row r="71" spans="1:24" ht="13.2" x14ac:dyDescent="0.25">
      <c r="A71" s="7">
        <v>45972</v>
      </c>
      <c r="B71" s="32"/>
      <c r="C71" s="32"/>
      <c r="D71" s="32"/>
      <c r="E71" s="33"/>
      <c r="F71" s="32"/>
      <c r="G71" s="32"/>
      <c r="H71" s="33"/>
      <c r="I71" s="32"/>
      <c r="J71" s="32"/>
      <c r="K71" s="33"/>
      <c r="L71" s="23"/>
      <c r="M71" s="23"/>
      <c r="N71" s="23"/>
      <c r="O71" s="23"/>
      <c r="P71" s="23"/>
      <c r="Q71" s="23"/>
      <c r="R71" s="23"/>
      <c r="S71" s="23"/>
      <c r="T71" s="23"/>
      <c r="U71" s="23"/>
      <c r="V71" s="23"/>
      <c r="W71" s="23"/>
    </row>
    <row r="72" spans="1:24" ht="13.8" thickBot="1" x14ac:dyDescent="0.3">
      <c r="A72" s="7">
        <v>46002</v>
      </c>
      <c r="B72" s="32"/>
      <c r="C72" s="32"/>
      <c r="D72" s="32"/>
      <c r="E72" s="33"/>
      <c r="F72" s="32"/>
      <c r="G72" s="32"/>
      <c r="H72" s="33"/>
      <c r="I72" s="32"/>
      <c r="J72" s="32"/>
      <c r="K72" s="33"/>
      <c r="L72" s="23"/>
      <c r="M72" s="23"/>
      <c r="N72" s="23"/>
      <c r="O72" s="23"/>
      <c r="P72" s="23"/>
      <c r="Q72" s="23"/>
      <c r="R72" s="23"/>
      <c r="S72" s="23"/>
      <c r="T72" s="23"/>
      <c r="U72" s="23"/>
      <c r="V72" s="23"/>
      <c r="W72" s="23"/>
    </row>
    <row r="73" spans="1:24" ht="14.4" thickTop="1" thickBot="1" x14ac:dyDescent="0.3">
      <c r="A73" s="34" t="s">
        <v>16</v>
      </c>
      <c r="B73" s="35"/>
      <c r="C73" s="35"/>
      <c r="D73" s="35"/>
      <c r="E73" s="36"/>
      <c r="F73" s="35"/>
      <c r="G73" s="35"/>
      <c r="H73" s="36"/>
      <c r="I73" s="35"/>
      <c r="J73" s="35"/>
      <c r="K73" s="36"/>
    </row>
    <row r="74" spans="1:24" customFormat="1" thickTop="1" x14ac:dyDescent="0.3">
      <c r="B74" s="84"/>
      <c r="C74" s="84"/>
      <c r="D74" s="84"/>
      <c r="E74" s="84"/>
      <c r="F74" s="84"/>
      <c r="G74" s="84"/>
      <c r="H74" s="84"/>
      <c r="I74" s="84"/>
      <c r="J74" s="84"/>
      <c r="K74" s="84"/>
    </row>
    <row r="75" spans="1:24" s="134" customFormat="1" ht="36" customHeight="1" x14ac:dyDescent="0.3">
      <c r="A75" s="133" t="s">
        <v>42</v>
      </c>
      <c r="B75" s="133"/>
      <c r="C75" s="133"/>
      <c r="D75" s="133"/>
      <c r="E75" s="133"/>
      <c r="F75" s="133"/>
      <c r="G75" s="133"/>
      <c r="H75" s="133"/>
      <c r="I75" s="133"/>
      <c r="J75" s="133"/>
      <c r="K75" s="133"/>
      <c r="M75" s="135"/>
      <c r="N75" s="135"/>
      <c r="O75" s="136"/>
      <c r="P75" s="136"/>
      <c r="Q75" s="135"/>
      <c r="R75" s="135"/>
      <c r="S75" s="135"/>
      <c r="T75" s="135"/>
      <c r="U75" s="135"/>
      <c r="V75" s="135"/>
      <c r="W75" s="135"/>
      <c r="X75" s="135"/>
    </row>
    <row r="76" spans="1:24" s="137" customFormat="1" ht="34.200000000000003" customHeight="1" x14ac:dyDescent="0.3">
      <c r="A76" s="133" t="s">
        <v>45</v>
      </c>
      <c r="B76" s="133"/>
      <c r="C76" s="133"/>
      <c r="D76" s="133"/>
      <c r="E76" s="133"/>
      <c r="F76" s="133"/>
      <c r="G76" s="133"/>
      <c r="H76" s="133"/>
      <c r="I76" s="133"/>
      <c r="J76" s="133"/>
      <c r="K76" s="133"/>
    </row>
    <row r="77" spans="1:24" s="137" customFormat="1" ht="34.200000000000003" customHeight="1" x14ac:dyDescent="0.3">
      <c r="A77" s="133" t="s">
        <v>44</v>
      </c>
      <c r="B77" s="133"/>
      <c r="C77" s="133"/>
      <c r="D77" s="133"/>
      <c r="E77" s="133"/>
      <c r="F77" s="133"/>
      <c r="G77" s="133"/>
      <c r="H77" s="133"/>
      <c r="I77" s="133"/>
      <c r="J77" s="133"/>
      <c r="K77" s="133"/>
    </row>
    <row r="78" spans="1:24" ht="13.2" x14ac:dyDescent="0.25">
      <c r="A78" s="77"/>
      <c r="B78" s="23"/>
      <c r="C78" s="23"/>
      <c r="D78" s="23"/>
      <c r="E78" s="23"/>
      <c r="F78" s="23"/>
      <c r="G78" s="23"/>
      <c r="H78" s="23"/>
      <c r="I78" s="23"/>
      <c r="J78" s="23"/>
      <c r="K78" s="23"/>
    </row>
    <row r="79" spans="1:24" ht="13.2" x14ac:dyDescent="0.25">
      <c r="B79" s="23"/>
      <c r="C79" s="23"/>
      <c r="D79" s="23"/>
      <c r="E79" s="23"/>
      <c r="F79" s="23"/>
      <c r="G79" s="23"/>
      <c r="H79" s="23"/>
      <c r="I79" s="23"/>
      <c r="J79" s="23"/>
      <c r="K79" s="23"/>
    </row>
    <row r="80" spans="1:24" ht="13.2" x14ac:dyDescent="0.25">
      <c r="B80" s="23"/>
      <c r="C80" s="23"/>
      <c r="D80" s="23"/>
      <c r="E80" s="23"/>
      <c r="F80" s="23"/>
      <c r="G80" s="23"/>
      <c r="H80" s="23"/>
      <c r="I80" s="23"/>
      <c r="J80" s="23"/>
      <c r="K80" s="23"/>
    </row>
    <row r="81" spans="2:11" ht="13.2" x14ac:dyDescent="0.25">
      <c r="B81" s="23"/>
      <c r="C81" s="23"/>
      <c r="D81" s="23"/>
      <c r="E81" s="23"/>
      <c r="F81" s="23"/>
      <c r="G81" s="23"/>
      <c r="H81" s="23"/>
      <c r="I81" s="23"/>
      <c r="J81" s="23"/>
      <c r="K81" s="23"/>
    </row>
  </sheetData>
  <sheetProtection algorithmName="SHA-512" hashValue="Q/8a0yjzv3wRPx0B7noIarGc4ctSvWx5AJC+KHboFvoalY4zmXHwcIw06vp1fRhMRO3gzLob/pjdkprx7n0o3A==" saltValue="g/6hz4LS7y5iI5ugD40AeA==" spinCount="100000" sheet="1" objects="1" scenarios="1"/>
  <mergeCells count="13">
    <mergeCell ref="A76:K76"/>
    <mergeCell ref="A77:K77"/>
    <mergeCell ref="A75:K75"/>
    <mergeCell ref="A47:A48"/>
    <mergeCell ref="B48:K48"/>
    <mergeCell ref="A55:K56"/>
    <mergeCell ref="A59:A60"/>
    <mergeCell ref="A39:A40"/>
    <mergeCell ref="A1:K2"/>
    <mergeCell ref="A3:K4"/>
    <mergeCell ref="A7:A8"/>
    <mergeCell ref="A23:A24"/>
    <mergeCell ref="B24:K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zoomScale="90" zoomScaleNormal="90" workbookViewId="0">
      <selection activeCell="C60" sqref="C60"/>
    </sheetView>
  </sheetViews>
  <sheetFormatPr defaultColWidth="17.88671875" defaultRowHeight="13.8" x14ac:dyDescent="0.25"/>
  <cols>
    <col min="1" max="1" width="14.109375" style="38" customWidth="1"/>
    <col min="2" max="8" width="17.88671875" style="38" customWidth="1"/>
    <col min="9" max="249" width="9.109375" style="38" customWidth="1"/>
    <col min="250" max="250" width="14.109375" style="38" customWidth="1"/>
    <col min="251" max="16384" width="17.88671875" style="38"/>
  </cols>
  <sheetData>
    <row r="1" spans="1:18" x14ac:dyDescent="0.25">
      <c r="A1" s="131"/>
      <c r="B1" s="131"/>
      <c r="C1" s="131"/>
      <c r="D1" s="131"/>
      <c r="E1" s="131"/>
      <c r="F1" s="131"/>
      <c r="G1" s="131"/>
      <c r="H1" s="37"/>
    </row>
    <row r="2" spans="1:18" x14ac:dyDescent="0.25">
      <c r="A2" s="131"/>
      <c r="B2" s="131"/>
      <c r="C2" s="131"/>
      <c r="D2" s="131"/>
      <c r="E2" s="131"/>
      <c r="F2" s="131"/>
      <c r="G2" s="131"/>
      <c r="H2" s="37"/>
    </row>
    <row r="3" spans="1:18" x14ac:dyDescent="0.25">
      <c r="A3" s="118" t="s">
        <v>17</v>
      </c>
      <c r="B3" s="118"/>
      <c r="C3" s="118"/>
      <c r="D3" s="118"/>
      <c r="E3" s="118"/>
      <c r="F3" s="118"/>
      <c r="G3" s="118"/>
      <c r="H3" s="118"/>
    </row>
    <row r="4" spans="1:18" x14ac:dyDescent="0.25">
      <c r="A4" s="123" t="s">
        <v>43</v>
      </c>
      <c r="B4" s="118"/>
      <c r="C4" s="118"/>
      <c r="D4" s="118"/>
      <c r="E4" s="118"/>
      <c r="F4" s="118"/>
      <c r="G4" s="118"/>
      <c r="H4" s="118"/>
    </row>
    <row r="5" spans="1:18" x14ac:dyDescent="0.25">
      <c r="A5" s="132"/>
      <c r="B5" s="132"/>
      <c r="C5" s="132"/>
      <c r="D5" s="132"/>
      <c r="E5" s="132"/>
      <c r="F5" s="132"/>
      <c r="G5" s="132"/>
      <c r="H5" s="132"/>
    </row>
    <row r="6" spans="1:18" customFormat="1" ht="14.4" x14ac:dyDescent="0.3"/>
    <row r="7" spans="1:18" x14ac:dyDescent="0.25">
      <c r="A7" s="126" t="s">
        <v>18</v>
      </c>
      <c r="B7" s="88" t="s">
        <v>1</v>
      </c>
      <c r="C7" s="88" t="s">
        <v>2</v>
      </c>
      <c r="D7" s="88" t="s">
        <v>3</v>
      </c>
      <c r="E7" s="88" t="s">
        <v>4</v>
      </c>
      <c r="F7" s="88" t="s">
        <v>5</v>
      </c>
      <c r="G7" s="88" t="s">
        <v>6</v>
      </c>
      <c r="H7" s="88" t="s">
        <v>7</v>
      </c>
    </row>
    <row r="8" spans="1:18" x14ac:dyDescent="0.25">
      <c r="A8" s="127"/>
      <c r="B8" s="39" t="s">
        <v>11</v>
      </c>
      <c r="C8" s="39" t="s">
        <v>11</v>
      </c>
      <c r="D8" s="39" t="s">
        <v>11</v>
      </c>
      <c r="E8" s="39" t="s">
        <v>12</v>
      </c>
      <c r="F8" s="39" t="s">
        <v>11</v>
      </c>
      <c r="G8" s="39" t="s">
        <v>11</v>
      </c>
      <c r="H8" s="39" t="s">
        <v>12</v>
      </c>
    </row>
    <row r="9" spans="1:18" s="44" customFormat="1" x14ac:dyDescent="0.25">
      <c r="A9" s="40" t="s">
        <v>40</v>
      </c>
      <c r="B9" s="41"/>
      <c r="C9" s="41"/>
      <c r="D9" s="41"/>
      <c r="E9" s="42"/>
      <c r="F9" s="41"/>
      <c r="G9" s="41"/>
      <c r="H9" s="42"/>
      <c r="I9" s="43"/>
      <c r="J9" s="43"/>
      <c r="K9" s="43"/>
      <c r="L9" s="43"/>
      <c r="M9" s="43"/>
      <c r="N9" s="43"/>
      <c r="O9" s="43"/>
      <c r="P9" s="43"/>
      <c r="Q9" s="43"/>
      <c r="R9" s="43"/>
    </row>
    <row r="10" spans="1:18" s="44" customFormat="1" x14ac:dyDescent="0.25">
      <c r="A10" s="40" t="s">
        <v>19</v>
      </c>
      <c r="B10" s="41"/>
      <c r="C10" s="41"/>
      <c r="D10" s="41"/>
      <c r="E10" s="42"/>
      <c r="F10" s="41"/>
      <c r="G10" s="41"/>
      <c r="H10" s="42"/>
      <c r="I10" s="43"/>
      <c r="J10" s="43"/>
      <c r="K10" s="43"/>
      <c r="L10" s="43"/>
      <c r="M10" s="43"/>
      <c r="N10" s="43"/>
      <c r="O10" s="43"/>
      <c r="P10" s="43"/>
      <c r="Q10" s="43"/>
      <c r="R10" s="43"/>
    </row>
    <row r="11" spans="1:18" x14ac:dyDescent="0.25">
      <c r="A11" s="40" t="s">
        <v>20</v>
      </c>
      <c r="B11" s="41"/>
      <c r="C11" s="41"/>
      <c r="D11" s="41"/>
      <c r="E11" s="42"/>
      <c r="F11" s="41"/>
      <c r="G11" s="41"/>
      <c r="H11" s="42"/>
      <c r="I11" s="43"/>
      <c r="J11" s="43"/>
      <c r="K11" s="43"/>
      <c r="L11" s="43"/>
      <c r="M11" s="43"/>
      <c r="N11" s="43"/>
      <c r="O11" s="43"/>
      <c r="P11" s="43"/>
      <c r="Q11" s="45"/>
    </row>
    <row r="12" spans="1:18" x14ac:dyDescent="0.25">
      <c r="A12" s="40" t="s">
        <v>21</v>
      </c>
      <c r="B12" s="41"/>
      <c r="C12" s="41"/>
      <c r="D12" s="41"/>
      <c r="E12" s="42"/>
      <c r="F12" s="41"/>
      <c r="G12" s="41"/>
      <c r="H12" s="42"/>
      <c r="I12" s="43"/>
      <c r="J12" s="43"/>
      <c r="K12" s="43"/>
      <c r="L12" s="43"/>
      <c r="M12" s="43"/>
      <c r="N12" s="43"/>
      <c r="O12" s="43"/>
      <c r="P12" s="43"/>
      <c r="Q12" s="45"/>
    </row>
    <row r="13" spans="1:18" x14ac:dyDescent="0.25">
      <c r="A13" s="40" t="s">
        <v>39</v>
      </c>
      <c r="B13" s="41"/>
      <c r="C13" s="41"/>
      <c r="D13" s="41"/>
      <c r="E13" s="42"/>
      <c r="F13" s="41"/>
      <c r="G13" s="41"/>
      <c r="H13" s="42"/>
      <c r="I13" s="43"/>
      <c r="J13" s="43"/>
      <c r="K13" s="43"/>
      <c r="L13" s="43"/>
      <c r="M13" s="43"/>
      <c r="N13" s="43"/>
      <c r="O13" s="43"/>
      <c r="P13" s="43"/>
      <c r="Q13" s="45"/>
    </row>
    <row r="14" spans="1:18" x14ac:dyDescent="0.25">
      <c r="A14" s="40" t="s">
        <v>22</v>
      </c>
      <c r="B14" s="102"/>
      <c r="C14" s="102"/>
      <c r="D14" s="102"/>
      <c r="E14" s="103"/>
      <c r="F14" s="102"/>
      <c r="G14" s="102"/>
      <c r="H14" s="103"/>
      <c r="I14" s="43"/>
      <c r="J14" s="43"/>
      <c r="K14" s="43"/>
      <c r="L14" s="43"/>
      <c r="M14" s="43"/>
      <c r="N14" s="43"/>
      <c r="O14" s="43"/>
      <c r="P14" s="43"/>
      <c r="Q14" s="45"/>
    </row>
    <row r="15" spans="1:18" x14ac:dyDescent="0.25">
      <c r="A15" s="40" t="s">
        <v>23</v>
      </c>
      <c r="B15" s="41"/>
      <c r="C15" s="41"/>
      <c r="D15" s="41"/>
      <c r="E15" s="42"/>
      <c r="F15" s="41"/>
      <c r="G15" s="41"/>
      <c r="H15" s="42"/>
      <c r="I15" s="43"/>
      <c r="J15" s="43"/>
      <c r="K15" s="43"/>
      <c r="L15" s="43"/>
      <c r="M15" s="43"/>
      <c r="N15" s="43"/>
      <c r="O15" s="43"/>
      <c r="P15" s="43"/>
      <c r="Q15" s="45"/>
    </row>
    <row r="16" spans="1:18" x14ac:dyDescent="0.25">
      <c r="A16" s="40" t="s">
        <v>35</v>
      </c>
      <c r="B16" s="41"/>
      <c r="C16" s="41"/>
      <c r="D16" s="41"/>
      <c r="E16" s="42"/>
      <c r="F16" s="41"/>
      <c r="G16" s="41"/>
      <c r="H16" s="42"/>
      <c r="I16" s="43"/>
      <c r="J16" s="43"/>
      <c r="K16" s="43"/>
      <c r="L16" s="43"/>
      <c r="M16" s="43"/>
      <c r="N16" s="43"/>
      <c r="O16" s="43"/>
      <c r="P16" s="43"/>
      <c r="Q16" s="45"/>
    </row>
    <row r="17" spans="1:17" x14ac:dyDescent="0.25">
      <c r="A17" s="40" t="s">
        <v>24</v>
      </c>
      <c r="B17" s="41"/>
      <c r="C17" s="41"/>
      <c r="D17" s="41"/>
      <c r="E17" s="42"/>
      <c r="F17" s="41"/>
      <c r="G17" s="41"/>
      <c r="H17" s="42"/>
      <c r="I17" s="43"/>
      <c r="J17" s="43"/>
      <c r="K17" s="43"/>
      <c r="L17" s="43"/>
      <c r="M17" s="43"/>
      <c r="N17" s="43"/>
      <c r="O17" s="43"/>
      <c r="P17" s="43"/>
      <c r="Q17" s="45"/>
    </row>
    <row r="18" spans="1:17" x14ac:dyDescent="0.25">
      <c r="A18" s="40" t="s">
        <v>25</v>
      </c>
      <c r="B18" s="41"/>
      <c r="C18" s="41"/>
      <c r="D18" s="41"/>
      <c r="E18" s="42"/>
      <c r="F18" s="102"/>
      <c r="G18" s="102"/>
      <c r="H18" s="42"/>
      <c r="I18" s="43"/>
      <c r="J18" s="43"/>
      <c r="K18" s="43"/>
      <c r="L18" s="43"/>
      <c r="M18" s="43"/>
      <c r="N18" s="43"/>
      <c r="O18" s="43"/>
      <c r="P18" s="43"/>
      <c r="Q18" s="45"/>
    </row>
    <row r="19" spans="1:17" s="98" customFormat="1" x14ac:dyDescent="0.25">
      <c r="A19" s="96" t="s">
        <v>26</v>
      </c>
      <c r="B19" s="41"/>
      <c r="C19" s="41"/>
      <c r="D19" s="41"/>
      <c r="E19" s="42"/>
      <c r="F19" s="95"/>
      <c r="G19" s="95"/>
      <c r="H19" s="42"/>
      <c r="I19" s="43"/>
      <c r="J19" s="43"/>
      <c r="K19" s="43"/>
      <c r="L19" s="43"/>
      <c r="M19" s="43"/>
      <c r="N19" s="43"/>
      <c r="O19" s="43"/>
      <c r="P19" s="43"/>
      <c r="Q19" s="97"/>
    </row>
    <row r="20" spans="1:17" x14ac:dyDescent="0.25">
      <c r="A20" s="40" t="s">
        <v>27</v>
      </c>
      <c r="B20" s="41"/>
      <c r="C20" s="41"/>
      <c r="D20" s="41"/>
      <c r="E20" s="42"/>
      <c r="F20" s="41"/>
      <c r="G20" s="41"/>
      <c r="H20" s="42"/>
      <c r="I20" s="43"/>
      <c r="J20" s="43"/>
      <c r="K20" s="43"/>
      <c r="L20" s="43"/>
      <c r="M20" s="43"/>
      <c r="N20" s="43"/>
      <c r="O20" s="43"/>
      <c r="P20" s="43"/>
      <c r="Q20" s="45"/>
    </row>
    <row r="21" spans="1:17" x14ac:dyDescent="0.25">
      <c r="A21" s="40" t="s">
        <v>28</v>
      </c>
      <c r="B21" s="41"/>
      <c r="C21" s="41"/>
      <c r="D21" s="41"/>
      <c r="E21" s="42"/>
      <c r="F21" s="41"/>
      <c r="G21" s="41"/>
      <c r="H21" s="42"/>
      <c r="I21" s="43"/>
      <c r="J21" s="43"/>
      <c r="K21" s="43"/>
      <c r="L21" s="43"/>
      <c r="M21" s="43"/>
      <c r="N21" s="43"/>
      <c r="O21" s="43"/>
      <c r="P21" s="43"/>
      <c r="Q21" s="45"/>
    </row>
    <row r="22" spans="1:17" x14ac:dyDescent="0.25">
      <c r="A22" s="40" t="s">
        <v>29</v>
      </c>
      <c r="B22" s="41"/>
      <c r="C22" s="41"/>
      <c r="D22" s="41"/>
      <c r="E22" s="42"/>
      <c r="F22" s="41"/>
      <c r="G22" s="41"/>
      <c r="H22" s="42"/>
      <c r="I22" s="43"/>
      <c r="J22" s="43"/>
      <c r="K22" s="43"/>
      <c r="L22" s="43"/>
      <c r="M22" s="43"/>
      <c r="N22" s="43"/>
      <c r="O22" s="43"/>
      <c r="P22" s="43"/>
      <c r="Q22" s="45"/>
    </row>
    <row r="23" spans="1:17" x14ac:dyDescent="0.25">
      <c r="A23" s="40" t="s">
        <v>30</v>
      </c>
      <c r="B23" s="41"/>
      <c r="C23" s="41"/>
      <c r="D23" s="41"/>
      <c r="E23" s="42"/>
      <c r="F23" s="41"/>
      <c r="G23" s="41"/>
      <c r="H23" s="42"/>
      <c r="I23" s="43"/>
      <c r="J23" s="43"/>
      <c r="K23" s="43"/>
      <c r="L23" s="43"/>
      <c r="M23" s="43"/>
      <c r="N23" s="43"/>
      <c r="O23" s="43"/>
      <c r="P23" s="43"/>
      <c r="Q23" s="45"/>
    </row>
    <row r="24" spans="1:17" s="48" customFormat="1" x14ac:dyDescent="0.25">
      <c r="A24" s="46" t="s">
        <v>31</v>
      </c>
      <c r="B24" s="47"/>
      <c r="C24" s="47"/>
      <c r="D24" s="47"/>
      <c r="E24" s="70"/>
      <c r="F24" s="47"/>
      <c r="G24" s="47"/>
      <c r="H24" s="70"/>
      <c r="I24" s="45"/>
      <c r="J24" s="45"/>
      <c r="K24" s="45"/>
      <c r="L24" s="45"/>
      <c r="M24" s="45"/>
      <c r="N24" s="45"/>
      <c r="O24" s="45"/>
      <c r="P24" s="45"/>
      <c r="Q24" s="45"/>
    </row>
    <row r="25" spans="1:17" s="49" customFormat="1" x14ac:dyDescent="0.25">
      <c r="A25" s="73"/>
      <c r="B25" s="74"/>
      <c r="C25" s="74"/>
      <c r="D25" s="74"/>
      <c r="E25" s="75"/>
      <c r="F25" s="74"/>
      <c r="G25" s="74"/>
      <c r="H25" s="75"/>
    </row>
    <row r="26" spans="1:17" x14ac:dyDescent="0.25">
      <c r="A26" s="50"/>
      <c r="B26" s="51"/>
      <c r="C26" s="51"/>
      <c r="D26" s="51"/>
      <c r="E26" s="52"/>
      <c r="F26" s="53"/>
      <c r="G26" s="53"/>
      <c r="H26" s="52"/>
    </row>
    <row r="27" spans="1:17" x14ac:dyDescent="0.25">
      <c r="A27" s="118" t="s">
        <v>17</v>
      </c>
      <c r="B27" s="118"/>
      <c r="C27" s="118"/>
      <c r="D27" s="118"/>
      <c r="E27" s="118"/>
      <c r="F27" s="118"/>
      <c r="G27" s="118"/>
      <c r="H27" s="118"/>
    </row>
    <row r="28" spans="1:17" x14ac:dyDescent="0.25">
      <c r="A28" s="123" t="str">
        <f>+A4</f>
        <v>January 2026</v>
      </c>
      <c r="B28" s="118"/>
      <c r="C28" s="118"/>
      <c r="D28" s="118"/>
      <c r="E28" s="118"/>
      <c r="F28" s="118"/>
      <c r="G28" s="118"/>
      <c r="H28" s="118"/>
    </row>
    <row r="29" spans="1:17" x14ac:dyDescent="0.25">
      <c r="A29" s="124"/>
      <c r="B29" s="125"/>
      <c r="C29" s="125"/>
      <c r="D29" s="125"/>
      <c r="E29" s="125"/>
      <c r="F29" s="125"/>
      <c r="G29" s="125"/>
      <c r="H29" s="125"/>
    </row>
    <row r="30" spans="1:17" s="56" customFormat="1" x14ac:dyDescent="0.25">
      <c r="A30" s="54"/>
      <c r="B30" s="55"/>
      <c r="C30" s="55"/>
      <c r="D30" s="55"/>
      <c r="E30" s="55"/>
      <c r="F30" s="55"/>
      <c r="G30" s="55"/>
      <c r="H30" s="55"/>
    </row>
    <row r="31" spans="1:17" x14ac:dyDescent="0.25">
      <c r="A31" s="126" t="s">
        <v>18</v>
      </c>
      <c r="B31" s="89" t="s">
        <v>1</v>
      </c>
      <c r="C31" s="89" t="s">
        <v>2</v>
      </c>
      <c r="D31" s="89" t="s">
        <v>3</v>
      </c>
      <c r="E31" s="89" t="s">
        <v>4</v>
      </c>
      <c r="F31" s="89" t="s">
        <v>5</v>
      </c>
      <c r="G31" s="89" t="s">
        <v>6</v>
      </c>
      <c r="H31" s="89" t="s">
        <v>7</v>
      </c>
    </row>
    <row r="32" spans="1:17" x14ac:dyDescent="0.25">
      <c r="A32" s="127"/>
      <c r="B32" s="128" t="s">
        <v>32</v>
      </c>
      <c r="C32" s="128"/>
      <c r="D32" s="128"/>
      <c r="E32" s="128"/>
      <c r="F32" s="128"/>
      <c r="G32" s="128"/>
      <c r="H32" s="128"/>
    </row>
    <row r="33" spans="1:8" x14ac:dyDescent="0.25">
      <c r="A33" s="40" t="s">
        <v>40</v>
      </c>
      <c r="B33" s="57"/>
      <c r="C33" s="57"/>
      <c r="D33" s="57"/>
      <c r="E33" s="58"/>
      <c r="F33" s="57"/>
      <c r="G33" s="57"/>
      <c r="H33" s="58"/>
    </row>
    <row r="34" spans="1:8" x14ac:dyDescent="0.25">
      <c r="A34" s="40" t="s">
        <v>19</v>
      </c>
      <c r="B34" s="57"/>
      <c r="C34" s="57"/>
      <c r="D34" s="57"/>
      <c r="E34" s="58"/>
      <c r="F34" s="57"/>
      <c r="G34" s="57"/>
      <c r="H34" s="58"/>
    </row>
    <row r="35" spans="1:8" x14ac:dyDescent="0.25">
      <c r="A35" s="40" t="s">
        <v>20</v>
      </c>
      <c r="B35" s="57"/>
      <c r="C35" s="57"/>
      <c r="D35" s="57"/>
      <c r="E35" s="58"/>
      <c r="F35" s="57"/>
      <c r="G35" s="57"/>
      <c r="H35" s="58"/>
    </row>
    <row r="36" spans="1:8" x14ac:dyDescent="0.25">
      <c r="A36" s="40" t="s">
        <v>21</v>
      </c>
      <c r="B36" s="57"/>
      <c r="C36" s="57"/>
      <c r="D36" s="57"/>
      <c r="E36" s="58"/>
      <c r="F36" s="57"/>
      <c r="G36" s="57"/>
      <c r="H36" s="58"/>
    </row>
    <row r="37" spans="1:8" x14ac:dyDescent="0.25">
      <c r="A37" s="40" t="s">
        <v>39</v>
      </c>
      <c r="B37" s="57"/>
      <c r="C37" s="57"/>
      <c r="D37" s="57"/>
      <c r="E37" s="58"/>
      <c r="F37" s="57"/>
      <c r="G37" s="57"/>
      <c r="H37" s="58"/>
    </row>
    <row r="38" spans="1:8" x14ac:dyDescent="0.25">
      <c r="A38" s="40" t="s">
        <v>22</v>
      </c>
      <c r="B38" s="57"/>
      <c r="C38" s="57"/>
      <c r="D38" s="57"/>
      <c r="E38" s="58"/>
      <c r="F38" s="57"/>
      <c r="G38" s="57"/>
      <c r="H38" s="58"/>
    </row>
    <row r="39" spans="1:8" x14ac:dyDescent="0.25">
      <c r="A39" s="40" t="s">
        <v>23</v>
      </c>
      <c r="B39" s="57"/>
      <c r="C39" s="57"/>
      <c r="D39" s="57"/>
      <c r="E39" s="58"/>
      <c r="F39" s="57"/>
      <c r="G39" s="57"/>
      <c r="H39" s="58"/>
    </row>
    <row r="40" spans="1:8" x14ac:dyDescent="0.25">
      <c r="A40" s="40" t="s">
        <v>35</v>
      </c>
      <c r="B40" s="57"/>
      <c r="C40" s="57"/>
      <c r="D40" s="57"/>
      <c r="E40" s="58"/>
      <c r="F40" s="57"/>
      <c r="G40" s="57"/>
      <c r="H40" s="58"/>
    </row>
    <row r="41" spans="1:8" x14ac:dyDescent="0.25">
      <c r="A41" s="40" t="s">
        <v>24</v>
      </c>
      <c r="B41" s="57"/>
      <c r="C41" s="57"/>
      <c r="D41" s="57"/>
      <c r="E41" s="58"/>
      <c r="F41" s="57"/>
      <c r="G41" s="57"/>
      <c r="H41" s="58"/>
    </row>
    <row r="42" spans="1:8" x14ac:dyDescent="0.25">
      <c r="A42" s="40" t="s">
        <v>25</v>
      </c>
      <c r="B42" s="57"/>
      <c r="C42" s="57"/>
      <c r="D42" s="57"/>
      <c r="E42" s="58"/>
      <c r="F42" s="57"/>
      <c r="G42" s="57"/>
      <c r="H42" s="58"/>
    </row>
    <row r="43" spans="1:8" x14ac:dyDescent="0.25">
      <c r="A43" s="96" t="s">
        <v>26</v>
      </c>
      <c r="B43" s="57"/>
      <c r="C43" s="57"/>
      <c r="D43" s="57"/>
      <c r="E43" s="58"/>
      <c r="F43" s="57"/>
      <c r="G43" s="57"/>
      <c r="H43" s="58"/>
    </row>
    <row r="44" spans="1:8" x14ac:dyDescent="0.25">
      <c r="A44" s="40" t="s">
        <v>27</v>
      </c>
      <c r="B44" s="57"/>
      <c r="C44" s="57"/>
      <c r="D44" s="57"/>
      <c r="E44" s="58"/>
      <c r="F44" s="57"/>
      <c r="G44" s="57"/>
      <c r="H44" s="58"/>
    </row>
    <row r="45" spans="1:8" x14ac:dyDescent="0.25">
      <c r="A45" s="40" t="s">
        <v>28</v>
      </c>
      <c r="B45" s="57"/>
      <c r="C45" s="57"/>
      <c r="D45" s="57"/>
      <c r="E45" s="58"/>
      <c r="F45" s="57"/>
      <c r="G45" s="57"/>
      <c r="H45" s="58"/>
    </row>
    <row r="46" spans="1:8" x14ac:dyDescent="0.25">
      <c r="A46" s="40" t="s">
        <v>29</v>
      </c>
      <c r="B46" s="57"/>
      <c r="C46" s="57"/>
      <c r="D46" s="57"/>
      <c r="E46" s="58"/>
      <c r="F46" s="57"/>
      <c r="G46" s="57"/>
      <c r="H46" s="58"/>
    </row>
    <row r="47" spans="1:8" x14ac:dyDescent="0.25">
      <c r="A47" s="40" t="s">
        <v>30</v>
      </c>
      <c r="B47" s="57"/>
      <c r="C47" s="57"/>
      <c r="D47" s="57"/>
      <c r="E47" s="58"/>
      <c r="F47" s="57"/>
      <c r="G47" s="57"/>
      <c r="H47" s="58"/>
    </row>
    <row r="48" spans="1:8" s="48" customFormat="1" x14ac:dyDescent="0.3">
      <c r="A48" s="46" t="s">
        <v>31</v>
      </c>
      <c r="B48" s="59"/>
      <c r="C48" s="59"/>
      <c r="D48" s="59"/>
      <c r="E48" s="60"/>
      <c r="F48" s="59"/>
      <c r="G48" s="59"/>
      <c r="H48" s="60"/>
    </row>
    <row r="49" spans="1:17" x14ac:dyDescent="0.25">
      <c r="A49" s="50"/>
      <c r="B49" s="61"/>
      <c r="C49" s="61"/>
      <c r="D49" s="61"/>
      <c r="E49" s="61"/>
      <c r="F49" s="61"/>
      <c r="G49" s="61"/>
      <c r="H49" s="61"/>
    </row>
    <row r="50" spans="1:17" x14ac:dyDescent="0.25">
      <c r="A50" s="50"/>
      <c r="B50" s="61"/>
      <c r="C50" s="61"/>
      <c r="D50" s="61"/>
      <c r="E50" s="62"/>
      <c r="F50" s="61"/>
      <c r="G50" s="61"/>
      <c r="H50" s="62"/>
    </row>
    <row r="51" spans="1:17" x14ac:dyDescent="0.25">
      <c r="A51" s="129" t="s">
        <v>33</v>
      </c>
      <c r="B51" s="129"/>
      <c r="C51" s="129"/>
      <c r="D51" s="129"/>
      <c r="E51" s="129"/>
      <c r="F51" s="129"/>
      <c r="G51" s="129"/>
      <c r="H51" s="129"/>
    </row>
    <row r="52" spans="1:17" x14ac:dyDescent="0.25">
      <c r="A52" s="130" t="s">
        <v>41</v>
      </c>
      <c r="B52" s="129"/>
      <c r="C52" s="129"/>
      <c r="D52" s="129"/>
      <c r="E52" s="129"/>
      <c r="F52" s="129"/>
      <c r="G52" s="129"/>
      <c r="H52" s="129"/>
    </row>
    <row r="53" spans="1:17" x14ac:dyDescent="0.25">
      <c r="A53" s="119"/>
      <c r="B53" s="120"/>
      <c r="C53" s="120"/>
      <c r="D53" s="120"/>
      <c r="E53" s="120"/>
      <c r="F53" s="120"/>
      <c r="G53" s="120"/>
      <c r="H53" s="120"/>
    </row>
    <row r="54" spans="1:17" customFormat="1" ht="14.4" x14ac:dyDescent="0.3"/>
    <row r="55" spans="1:17" x14ac:dyDescent="0.25">
      <c r="A55" s="121" t="s">
        <v>18</v>
      </c>
      <c r="B55" s="87" t="s">
        <v>1</v>
      </c>
      <c r="C55" s="87" t="s">
        <v>2</v>
      </c>
      <c r="D55" s="87" t="s">
        <v>3</v>
      </c>
      <c r="E55" s="87" t="s">
        <v>4</v>
      </c>
      <c r="F55" s="87" t="s">
        <v>5</v>
      </c>
      <c r="G55" s="87" t="s">
        <v>6</v>
      </c>
      <c r="H55" s="87" t="s">
        <v>7</v>
      </c>
    </row>
    <row r="56" spans="1:17" x14ac:dyDescent="0.25">
      <c r="A56" s="122"/>
      <c r="B56" s="63" t="s">
        <v>11</v>
      </c>
      <c r="C56" s="63" t="s">
        <v>11</v>
      </c>
      <c r="D56" s="63" t="s">
        <v>11</v>
      </c>
      <c r="E56" s="63" t="s">
        <v>12</v>
      </c>
      <c r="F56" s="63" t="s">
        <v>11</v>
      </c>
      <c r="G56" s="63" t="s">
        <v>11</v>
      </c>
      <c r="H56" s="63" t="s">
        <v>12</v>
      </c>
    </row>
    <row r="57" spans="1:17" x14ac:dyDescent="0.25">
      <c r="A57" s="40" t="s">
        <v>40</v>
      </c>
      <c r="B57" s="64"/>
      <c r="C57" s="64"/>
      <c r="D57" s="64"/>
      <c r="E57" s="71"/>
      <c r="F57" s="64"/>
      <c r="G57" s="64"/>
      <c r="H57" s="71"/>
      <c r="I57" s="43"/>
      <c r="J57" s="43"/>
      <c r="K57" s="43"/>
      <c r="L57" s="43"/>
      <c r="M57" s="43"/>
      <c r="N57" s="43"/>
      <c r="O57" s="43"/>
      <c r="P57" s="43"/>
      <c r="Q57" s="45"/>
    </row>
    <row r="58" spans="1:17" x14ac:dyDescent="0.25">
      <c r="A58" s="40" t="s">
        <v>19</v>
      </c>
      <c r="B58" s="64"/>
      <c r="C58" s="64"/>
      <c r="D58" s="64"/>
      <c r="E58" s="71"/>
      <c r="F58" s="64"/>
      <c r="G58" s="64"/>
      <c r="H58" s="71"/>
      <c r="I58" s="43"/>
      <c r="J58" s="43"/>
      <c r="K58" s="43"/>
      <c r="L58" s="43"/>
      <c r="M58" s="43"/>
      <c r="N58" s="43"/>
      <c r="O58" s="43"/>
      <c r="P58" s="43"/>
      <c r="Q58" s="45"/>
    </row>
    <row r="59" spans="1:17" x14ac:dyDescent="0.25">
      <c r="A59" s="40" t="s">
        <v>20</v>
      </c>
      <c r="B59" s="64"/>
      <c r="C59" s="64"/>
      <c r="D59" s="64"/>
      <c r="E59" s="71"/>
      <c r="F59" s="64"/>
      <c r="G59" s="64"/>
      <c r="H59" s="71"/>
      <c r="I59" s="43"/>
      <c r="J59" s="43"/>
      <c r="K59" s="43"/>
      <c r="L59" s="43"/>
      <c r="M59" s="43"/>
      <c r="N59" s="43"/>
      <c r="O59" s="43"/>
      <c r="P59" s="43"/>
      <c r="Q59" s="45"/>
    </row>
    <row r="60" spans="1:17" x14ac:dyDescent="0.25">
      <c r="A60" s="40" t="s">
        <v>21</v>
      </c>
      <c r="B60" s="64"/>
      <c r="C60" s="64"/>
      <c r="D60" s="64"/>
      <c r="E60" s="71"/>
      <c r="F60" s="64"/>
      <c r="G60" s="64"/>
      <c r="H60" s="71"/>
      <c r="I60" s="43"/>
      <c r="J60" s="43"/>
      <c r="K60" s="43"/>
      <c r="L60" s="43"/>
      <c r="M60" s="43"/>
      <c r="N60" s="43"/>
      <c r="O60" s="43"/>
      <c r="P60" s="43"/>
      <c r="Q60" s="45"/>
    </row>
    <row r="61" spans="1:17" x14ac:dyDescent="0.25">
      <c r="A61" s="40" t="s">
        <v>39</v>
      </c>
      <c r="B61" s="64"/>
      <c r="C61" s="64"/>
      <c r="D61" s="64"/>
      <c r="E61" s="71"/>
      <c r="F61" s="64"/>
      <c r="G61" s="64"/>
      <c r="H61" s="71"/>
      <c r="I61" s="43"/>
      <c r="J61" s="43"/>
      <c r="K61" s="43"/>
      <c r="L61" s="43"/>
      <c r="M61" s="43"/>
      <c r="N61" s="43"/>
      <c r="O61" s="43"/>
      <c r="P61" s="43"/>
      <c r="Q61" s="45"/>
    </row>
    <row r="62" spans="1:17" x14ac:dyDescent="0.25">
      <c r="A62" s="40" t="s">
        <v>22</v>
      </c>
      <c r="B62" s="64"/>
      <c r="C62" s="64"/>
      <c r="D62" s="64"/>
      <c r="E62" s="71"/>
      <c r="F62" s="64"/>
      <c r="G62" s="64"/>
      <c r="H62" s="71"/>
      <c r="I62" s="43"/>
      <c r="J62" s="43"/>
      <c r="K62" s="43"/>
      <c r="L62" s="43"/>
      <c r="M62" s="43"/>
      <c r="N62" s="43"/>
      <c r="O62" s="43"/>
      <c r="P62" s="43"/>
      <c r="Q62" s="45"/>
    </row>
    <row r="63" spans="1:17" x14ac:dyDescent="0.25">
      <c r="A63" s="40" t="s">
        <v>23</v>
      </c>
      <c r="B63" s="64"/>
      <c r="C63" s="64"/>
      <c r="D63" s="64"/>
      <c r="E63" s="71"/>
      <c r="F63" s="64"/>
      <c r="G63" s="64"/>
      <c r="H63" s="71"/>
      <c r="I63" s="43"/>
      <c r="J63" s="43"/>
      <c r="K63" s="43"/>
      <c r="L63" s="43"/>
      <c r="M63" s="43"/>
      <c r="N63" s="43"/>
      <c r="O63" s="43"/>
      <c r="P63" s="43"/>
      <c r="Q63" s="45"/>
    </row>
    <row r="64" spans="1:17" x14ac:dyDescent="0.25">
      <c r="A64" s="40" t="s">
        <v>35</v>
      </c>
      <c r="B64" s="64"/>
      <c r="C64" s="64"/>
      <c r="D64" s="64"/>
      <c r="E64" s="71"/>
      <c r="F64" s="64"/>
      <c r="G64" s="64"/>
      <c r="H64" s="71"/>
      <c r="I64" s="43"/>
      <c r="J64" s="43"/>
      <c r="K64" s="43"/>
      <c r="L64" s="43"/>
      <c r="M64" s="43"/>
      <c r="N64" s="43"/>
      <c r="O64" s="43"/>
      <c r="P64" s="43"/>
      <c r="Q64" s="45"/>
    </row>
    <row r="65" spans="1:17" x14ac:dyDescent="0.25">
      <c r="A65" s="40" t="s">
        <v>24</v>
      </c>
      <c r="B65" s="64"/>
      <c r="C65" s="64"/>
      <c r="D65" s="64"/>
      <c r="E65" s="71"/>
      <c r="F65" s="64"/>
      <c r="G65" s="64"/>
      <c r="H65" s="71"/>
      <c r="I65" s="43"/>
      <c r="J65" s="43"/>
      <c r="K65" s="43"/>
      <c r="L65" s="43"/>
      <c r="M65" s="43"/>
      <c r="N65" s="43"/>
      <c r="O65" s="43"/>
      <c r="P65" s="43"/>
      <c r="Q65" s="45"/>
    </row>
    <row r="66" spans="1:17" x14ac:dyDescent="0.25">
      <c r="A66" s="40" t="s">
        <v>25</v>
      </c>
      <c r="B66" s="64"/>
      <c r="C66" s="64"/>
      <c r="D66" s="64"/>
      <c r="E66" s="71"/>
      <c r="F66" s="64"/>
      <c r="G66" s="64"/>
      <c r="H66" s="71"/>
      <c r="I66" s="43"/>
      <c r="J66" s="43"/>
      <c r="K66" s="43"/>
      <c r="L66" s="43"/>
      <c r="M66" s="43"/>
      <c r="N66" s="43"/>
      <c r="O66" s="43"/>
      <c r="P66" s="43"/>
      <c r="Q66" s="45"/>
    </row>
    <row r="67" spans="1:17" x14ac:dyDescent="0.25">
      <c r="A67" s="40" t="s">
        <v>26</v>
      </c>
      <c r="B67" s="64"/>
      <c r="C67" s="64"/>
      <c r="D67" s="64"/>
      <c r="E67" s="71"/>
      <c r="F67" s="64"/>
      <c r="G67" s="64"/>
      <c r="H67" s="71"/>
      <c r="I67" s="43"/>
      <c r="J67" s="43"/>
      <c r="K67" s="43"/>
      <c r="L67" s="43"/>
      <c r="M67" s="43"/>
      <c r="N67" s="43"/>
      <c r="O67" s="43"/>
      <c r="P67" s="43"/>
      <c r="Q67" s="45"/>
    </row>
    <row r="68" spans="1:17" x14ac:dyDescent="0.25">
      <c r="A68" s="40" t="s">
        <v>27</v>
      </c>
      <c r="B68" s="64"/>
      <c r="C68" s="64"/>
      <c r="D68" s="64"/>
      <c r="E68" s="71"/>
      <c r="F68" s="64"/>
      <c r="G68" s="64"/>
      <c r="H68" s="72"/>
      <c r="I68" s="43"/>
      <c r="J68" s="43"/>
      <c r="K68" s="43"/>
      <c r="L68" s="43"/>
      <c r="M68" s="43"/>
      <c r="N68" s="43"/>
      <c r="O68" s="43"/>
      <c r="P68" s="43"/>
      <c r="Q68" s="45"/>
    </row>
    <row r="69" spans="1:17" x14ac:dyDescent="0.25">
      <c r="A69" s="40" t="s">
        <v>28</v>
      </c>
      <c r="B69" s="64"/>
      <c r="C69" s="64"/>
      <c r="D69" s="64"/>
      <c r="E69" s="71"/>
      <c r="F69" s="64"/>
      <c r="G69" s="64"/>
      <c r="H69" s="71"/>
      <c r="I69" s="43"/>
      <c r="J69" s="43"/>
      <c r="K69" s="43"/>
      <c r="L69" s="43"/>
      <c r="M69" s="43"/>
      <c r="N69" s="43"/>
      <c r="O69" s="43"/>
      <c r="P69" s="43"/>
      <c r="Q69" s="45"/>
    </row>
    <row r="70" spans="1:17" x14ac:dyDescent="0.25">
      <c r="A70" s="40" t="s">
        <v>29</v>
      </c>
      <c r="B70" s="64"/>
      <c r="C70" s="64"/>
      <c r="D70" s="64"/>
      <c r="E70" s="71"/>
      <c r="F70" s="64"/>
      <c r="G70" s="64"/>
      <c r="H70" s="71"/>
      <c r="I70" s="43"/>
      <c r="J70" s="43"/>
      <c r="K70" s="43"/>
      <c r="L70" s="43"/>
      <c r="M70" s="43"/>
      <c r="N70" s="43"/>
      <c r="O70" s="43"/>
      <c r="P70" s="43"/>
      <c r="Q70" s="45"/>
    </row>
    <row r="71" spans="1:17" x14ac:dyDescent="0.25">
      <c r="A71" s="40" t="s">
        <v>30</v>
      </c>
      <c r="B71" s="64"/>
      <c r="C71" s="64"/>
      <c r="D71" s="64"/>
      <c r="E71" s="71"/>
      <c r="F71" s="64"/>
      <c r="G71" s="64"/>
      <c r="H71" s="71"/>
      <c r="I71" s="43"/>
      <c r="J71" s="43"/>
      <c r="K71" s="43"/>
      <c r="L71" s="43"/>
      <c r="M71" s="43"/>
      <c r="N71" s="43"/>
      <c r="O71" s="43"/>
      <c r="P71" s="43"/>
      <c r="Q71" s="45"/>
    </row>
    <row r="72" spans="1:17" x14ac:dyDescent="0.25">
      <c r="A72" s="65" t="s">
        <v>31</v>
      </c>
      <c r="B72" s="66"/>
      <c r="C72" s="66"/>
      <c r="D72" s="66"/>
      <c r="E72" s="67"/>
      <c r="F72" s="66"/>
      <c r="G72" s="66"/>
      <c r="H72" s="67"/>
      <c r="I72" s="45"/>
      <c r="J72" s="45"/>
      <c r="K72" s="45"/>
      <c r="L72" s="45"/>
      <c r="M72" s="45"/>
      <c r="N72" s="45"/>
      <c r="O72" s="45"/>
      <c r="P72" s="45"/>
      <c r="Q72" s="45"/>
    </row>
    <row r="73" spans="1:17" s="49" customFormat="1" x14ac:dyDescent="0.25">
      <c r="A73" s="73"/>
      <c r="B73" s="74"/>
      <c r="C73" s="74"/>
      <c r="D73" s="74"/>
      <c r="E73" s="75"/>
      <c r="F73" s="74"/>
      <c r="G73" s="74"/>
      <c r="H73" s="75"/>
    </row>
    <row r="74" spans="1:17" x14ac:dyDescent="0.25">
      <c r="A74" s="68" t="s">
        <v>34</v>
      </c>
    </row>
    <row r="75" spans="1:17" x14ac:dyDescent="0.25">
      <c r="A75" s="69" t="s">
        <v>36</v>
      </c>
    </row>
    <row r="77" spans="1:17" x14ac:dyDescent="0.25">
      <c r="A77" s="2"/>
    </row>
  </sheetData>
  <sheetProtection algorithmName="SHA-512" hashValue="7822QOBMU60ZDJ2dWb5Bt7VMwLCxZ/rRTu+IukK8LhDg0frURtwG/reMyaDwXnMSl2sXNkHMl3kP7dPu9cFnfg==" saltValue="G4XXTVj1Y1mIp0o2f6oMdw==" spinCount="100000" sheet="1" objects="1" scenarios="1"/>
  <mergeCells count="14">
    <mergeCell ref="A1:G2"/>
    <mergeCell ref="A3:H3"/>
    <mergeCell ref="A4:H4"/>
    <mergeCell ref="A5:H5"/>
    <mergeCell ref="A7:A8"/>
    <mergeCell ref="A27:H27"/>
    <mergeCell ref="A53:H53"/>
    <mergeCell ref="A55:A56"/>
    <mergeCell ref="A28:H28"/>
    <mergeCell ref="A29:H29"/>
    <mergeCell ref="A31:A32"/>
    <mergeCell ref="B32:H32"/>
    <mergeCell ref="A51:H51"/>
    <mergeCell ref="A52:H5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MIS </vt:lpstr>
      <vt:lpstr>AIRLINE JANUARY 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AAPA</dc:creator>
  <cp:lastModifiedBy>kareenkhoo@hotmail.com</cp:lastModifiedBy>
  <dcterms:created xsi:type="dcterms:W3CDTF">2013-05-22T02:59:02Z</dcterms:created>
  <dcterms:modified xsi:type="dcterms:W3CDTF">2026-01-05T07:03:59Z</dcterms:modified>
</cp:coreProperties>
</file>